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Elizabeth\Desktop\NIH Workbench\"/>
    </mc:Choice>
  </mc:AlternateContent>
  <bookViews>
    <workbookView xWindow="0" yWindow="0" windowWidth="15345" windowHeight="4635" tabRatio="892" activeTab="9"/>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workbook>
</file>

<file path=xl/calcChain.xml><?xml version="1.0" encoding="utf-8"?>
<calcChain xmlns="http://schemas.openxmlformats.org/spreadsheetml/2006/main">
  <c r="D10" i="2" l="1"/>
  <c r="D11" i="22"/>
  <c r="D4" i="11" l="1"/>
</calcChain>
</file>

<file path=xl/sharedStrings.xml><?xml version="1.0" encoding="utf-8"?>
<sst xmlns="http://schemas.openxmlformats.org/spreadsheetml/2006/main" count="1318" uniqueCount="611">
  <si>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</si>
  <si>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</si>
  <si>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</si>
  <si>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</si>
  <si>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</si>
  <si>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</si>
  <si>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</si>
  <si>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</si>
  <si>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</si>
  <si>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</si>
  <si>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</si>
  <si>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</si>
  <si>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</si>
  <si>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</si>
  <si>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</si>
  <si>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</si>
  <si>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</si>
  <si>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</si>
  <si>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</si>
  <si>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</si>
  <si>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</si>
  <si>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</si>
  <si>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</si>
  <si>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</si>
  <si>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</si>
  <si>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</si>
  <si>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</si>
  <si>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</si>
  <si>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</si>
  <si>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</si>
  <si>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</si>
  <si>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</si>
  <si>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</si>
  <si>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</si>
  <si>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</si>
  <si>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</si>
  <si>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</si>
  <si>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</si>
  <si>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</si>
  <si>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</si>
  <si>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</si>
  <si>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</si>
  <si>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</si>
  <si>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</si>
  <si>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</si>
  <si>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</si>
  <si>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</si>
  <si>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</si>
  <si>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</si>
  <si>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</si>
  <si>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</si>
  <si>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</si>
  <si>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</si>
  <si>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</si>
  <si>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</si>
  <si>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</si>
  <si>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</si>
  <si>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</si>
  <si>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</si>
  <si>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</si>
  <si>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</si>
  <si>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</si>
  <si>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</si>
  <si>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</si>
  <si>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</si>
  <si>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</si>
  <si>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</si>
  <si>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</si>
  <si>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</si>
  <si>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</si>
  <si>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</si>
  <si>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</si>
  <si>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</si>
  <si>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</si>
  <si>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</si>
  <si>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</si>
  <si>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</si>
  <si>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</si>
  <si>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</si>
  <si>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</si>
  <si>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</si>
  <si>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</si>
  <si>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</si>
  <si>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</si>
  <si>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</si>
  <si>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</si>
  <si>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</si>
  <si>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</si>
  <si>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</si>
  <si>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</si>
  <si>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</si>
  <si>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</si>
  <si>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</si>
  <si>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</si>
  <si>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</si>
  <si>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</si>
  <si>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</si>
  <si>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</si>
  <si>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</si>
  <si>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</si>
  <si>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</si>
  <si>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</si>
  <si>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</si>
  <si>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</si>
  <si>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</si>
  <si>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</si>
  <si>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</si>
  <si>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</si>
  <si>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</si>
  <si>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</si>
  <si>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</si>
  <si>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</si>
  <si>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</si>
  <si>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</si>
  <si>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</si>
  <si>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</si>
  <si>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</si>
  <si>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</si>
  <si>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</si>
  <si>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</si>
  <si>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</si>
  <si>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</si>
  <si>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</si>
  <si>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</si>
  <si>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</si>
  <si>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</si>
  <si>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</si>
  <si>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</si>
  <si>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</si>
  <si>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</si>
  <si>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</si>
  <si>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</si>
  <si>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</si>
  <si>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</si>
  <si>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</si>
  <si>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</si>
  <si>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</si>
  <si>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</si>
  <si>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</si>
  <si>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</si>
  <si>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</si>
  <si>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</si>
  <si>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</si>
  <si>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</si>
  <si>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</si>
  <si>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</si>
  <si>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</si>
  <si>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</si>
  <si>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</si>
  <si>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</si>
  <si>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</si>
  <si>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</si>
  <si>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</si>
  <si>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</si>
  <si>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</si>
  <si>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</si>
  <si>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</si>
  <si>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</si>
  <si>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</si>
  <si>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</si>
  <si>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</si>
  <si>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</si>
  <si>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</si>
  <si>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</si>
  <si>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</si>
  <si>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</si>
  <si>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</si>
  <si>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</si>
  <si>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</si>
  <si>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</si>
  <si>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</si>
  <si>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</si>
  <si>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</si>
  <si>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</si>
  <si>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</si>
  <si>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</si>
  <si>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</si>
  <si>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</si>
  <si>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</si>
  <si>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</si>
  <si>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</si>
  <si>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</si>
  <si>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</si>
  <si>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</si>
  <si>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</si>
  <si>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</si>
  <si>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</si>
  <si>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</si>
  <si>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</si>
  <si>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</si>
  <si>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</si>
  <si>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</si>
  <si>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</si>
  <si>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</si>
  <si>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</si>
  <si>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</si>
  <si>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</si>
  <si>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</si>
  <si>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</si>
  <si>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</si>
  <si>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</si>
  <si>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</si>
  <si>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</si>
  <si>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</si>
  <si>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</si>
  <si>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</si>
  <si>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</si>
  <si>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</si>
  <si>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</si>
  <si>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</si>
  <si>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</si>
  <si>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</si>
  <si>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</si>
  <si>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</si>
  <si>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</si>
  <si>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</si>
  <si>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</si>
  <si>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</si>
  <si>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</si>
  <si>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</si>
  <si>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</si>
  <si>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</si>
  <si>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</si>
  <si>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</si>
  <si>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</si>
  <si>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</si>
  <si>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</si>
  <si>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</si>
  <si>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</si>
  <si>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</si>
  <si>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</si>
  <si>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</si>
  <si>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</si>
  <si>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</si>
  <si>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</si>
  <si>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</si>
  <si>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</si>
  <si>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</si>
  <si>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</si>
  <si>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</si>
  <si>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</si>
  <si>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</si>
  <si>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</si>
  <si>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</si>
  <si>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</si>
  <si>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</si>
  <si>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</si>
  <si>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</si>
  <si>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</si>
  <si>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</si>
  <si>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</si>
  <si>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</si>
  <si>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</si>
  <si>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</si>
  <si>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</si>
  <si>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</si>
  <si>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</si>
  <si>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</si>
  <si>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</si>
  <si>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</si>
  <si>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</si>
  <si>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</si>
  <si>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</si>
  <si>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</si>
  <si>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</si>
  <si>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</si>
  <si>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</si>
  <si>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</si>
  <si>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</si>
  <si>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</si>
  <si>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</si>
  <si>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</si>
  <si>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</si>
  <si>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</si>
  <si>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</si>
  <si>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</si>
  <si>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</si>
  <si>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</si>
  <si>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</si>
  <si>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</si>
  <si>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</si>
  <si>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</si>
  <si>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</si>
  <si>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</si>
  <si>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</si>
  <si>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</si>
  <si>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</si>
  <si>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</si>
  <si>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</si>
  <si>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</si>
  <si>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</si>
  <si>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</si>
  <si>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</si>
  <si>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</si>
  <si>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</si>
  <si>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</si>
  <si>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</si>
  <si>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</si>
  <si>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</si>
  <si>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</si>
  <si>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</si>
  <si>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</si>
  <si>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</si>
  <si>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</si>
  <si>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</si>
  <si>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</si>
  <si>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</si>
  <si>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</si>
  <si>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</si>
  <si>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</si>
  <si>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</si>
  <si>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</si>
  <si>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</si>
  <si>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</si>
  <si>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</si>
  <si>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</si>
  <si>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</si>
  <si>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</si>
  <si>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</si>
  <si>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</si>
  <si>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</si>
  <si>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</si>
  <si>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</si>
  <si>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</si>
  <si>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</si>
  <si>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</si>
  <si>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</si>
  <si>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</si>
  <si>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</si>
  <si>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</si>
  <si>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</si>
  <si>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</si>
  <si>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</si>
  <si>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</si>
  <si>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</si>
  <si>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</si>
  <si>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</si>
  <si>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</si>
  <si>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</si>
  <si>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</si>
  <si>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</si>
  <si>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</si>
  <si>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</si>
  <si>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</si>
  <si>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</si>
  <si>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</si>
  <si>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</si>
  <si>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</si>
  <si>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</si>
  <si>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</si>
  <si>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</si>
  <si>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</si>
  <si>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</si>
  <si>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</si>
  <si>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</si>
  <si>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</si>
  <si>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</si>
  <si>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</si>
  <si>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</si>
  <si>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</si>
  <si>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</si>
  <si>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</si>
  <si>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</si>
  <si>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</si>
  <si>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</si>
  <si>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</si>
  <si>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</si>
  <si>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</si>
  <si>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</si>
  <si>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</si>
  <si>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</si>
  <si>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</si>
  <si>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</si>
  <si>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</si>
  <si>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</si>
  <si>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</si>
  <si>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</si>
  <si>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</si>
  <si>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</si>
  <si>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</si>
  <si>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</si>
  <si>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</si>
  <si>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</si>
  <si>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</si>
  <si>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</si>
  <si>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</si>
  <si>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</si>
  <si>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</si>
  <si>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</si>
  <si>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</si>
  <si>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</si>
  <si>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</si>
  <si>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</si>
  <si>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</si>
  <si>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</si>
  <si>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</si>
  <si>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</si>
  <si>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</si>
  <si>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</si>
  <si>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</si>
  <si>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</si>
  <si>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</si>
  <si>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</si>
  <si>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</si>
  <si>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</si>
  <si>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</si>
  <si>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</si>
  <si>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</si>
  <si>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</si>
  <si>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</si>
  <si>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</si>
  <si>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</si>
  <si>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</si>
  <si>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</si>
  <si>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</si>
  <si>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</si>
  <si>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</si>
  <si>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</si>
  <si>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</si>
  <si>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</si>
  <si>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</si>
  <si>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</si>
  <si>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</si>
  <si>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</si>
  <si>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</si>
  <si>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</si>
  <si>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</si>
  <si>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</si>
  <si>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</si>
  <si>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</si>
  <si>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</si>
  <si>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</si>
  <si>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</si>
  <si>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</si>
  <si>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</si>
  <si>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</si>
  <si>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</si>
  <si>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</si>
  <si>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</si>
  <si>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</si>
  <si>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</si>
  <si>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</si>
  <si>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</si>
  <si>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</si>
  <si>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</si>
  <si>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</si>
  <si>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</si>
  <si>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</si>
  <si>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</si>
  <si>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</si>
  <si>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</si>
  <si>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</si>
  <si>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</si>
  <si>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</si>
  <si>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</si>
  <si>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</si>
  <si>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</si>
  <si>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</si>
  <si>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</si>
  <si>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</si>
  <si>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</si>
  <si>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</si>
  <si>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</si>
  <si>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</si>
  <si>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</si>
  <si>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</si>
  <si>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</si>
  <si>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</si>
  <si>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</si>
  <si>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</si>
  <si>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</si>
  <si>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</si>
  <si>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</si>
  <si>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</si>
  <si>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</si>
  <si>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</si>
  <si>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</si>
  <si>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</si>
  <si>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Direct Analysis of Dried Blood Spots by Mass Spectrometry</t>
  </si>
  <si>
    <t>Direct analysis methods, dried blood spots, MALDI, paper spray</t>
  </si>
  <si>
    <t>The direct analysis methods of MALDI and paper spray ionization mass spectrometry were used to analyze dried blood spots without the need for punching out or extracting the samples.  Ionization and instrument parameters were optimized, and a quantification method was developed for both techniques utilizing internal standards and a wide isolation mass window.  Additionally, the continuous addition of solvent to the paper spray ionization setup was explored, as well as the use of a solvent gradient for potential sample clean-up.</t>
  </si>
  <si>
    <t>Chemistry</t>
  </si>
  <si>
    <t>Chemistry Lab Building</t>
  </si>
  <si>
    <t>SECIM U24 DK097209</t>
  </si>
  <si>
    <t>Yost</t>
  </si>
  <si>
    <t>Richard</t>
  </si>
  <si>
    <t>ryost@chem.ufl.edu</t>
  </si>
  <si>
    <t>352-392-0515</t>
  </si>
  <si>
    <t>Analysis of Dried Blood Spots by Paper Spray Ionization - MS</t>
  </si>
  <si>
    <t>Concentrations of cocaine (6, 5,3,2,1.5,1,0.75,0.5,0.25,0.125, 0.062, and 0.031 ppm) were spiked into whole human blood for PS-MS analysis.  A 10 uL volume of blood/analyte mixture was allowed to dry on Whatman Grade 2 filter paper.  A 1ppm concentration Cocaine-d3 was used as an internal standard.  Parameters of the paper spray system were optimized, including spray voltage, capillary temperature and solvent.  The internal standard was added on top of the dried blood spot sample.  Wide isolation tandem MS was used to generate a calibration curve.</t>
  </si>
  <si>
    <t>Dhummakupt</t>
  </si>
  <si>
    <t>Elizabeth</t>
  </si>
  <si>
    <t>emuffly@ufl.edu</t>
  </si>
  <si>
    <t>07-16-2015</t>
  </si>
  <si>
    <t>11</t>
  </si>
  <si>
    <t>154</t>
  </si>
  <si>
    <t>11 concentrations were run as 7 samples/concentration for 2 days</t>
  </si>
  <si>
    <t>Subject_type</t>
  </si>
  <si>
    <t>Drug_spiked_in</t>
  </si>
  <si>
    <t>Day</t>
  </si>
  <si>
    <t>Human whole blood</t>
  </si>
  <si>
    <t>Cocaine and Cocaine-d3</t>
  </si>
  <si>
    <t>HumanBlood_6ppmCoc_1ppmCocd3_WideIsolation_1</t>
  </si>
  <si>
    <t>HumanBlood_6ppmCoc_1ppmCocd3_WideIsolation_2</t>
  </si>
  <si>
    <t>HumanBlood_6ppmCoc_1ppmCocd3_WideIsolation_3</t>
  </si>
  <si>
    <t>HumanBlood_6ppmCoc_1ppmCocd3_WideIsolation_4</t>
  </si>
  <si>
    <t>HumanBlood_6ppmCoc_1ppmCocd3_WideIsolation_5</t>
  </si>
  <si>
    <t>HumanBlood_6ppmCoc_1ppmCocd3_WideIsolation_6</t>
  </si>
  <si>
    <t>HumanBlood_6ppmCoc_1ppmCocd3_WideIsolation_7</t>
  </si>
  <si>
    <t>HumanBlood_5ppmCoc_1ppmCocd3_WideIsolation_1</t>
  </si>
  <si>
    <t>HumanBlood_5ppmCoc_1ppmCocd3_WideIsolation_2</t>
  </si>
  <si>
    <t>HumanBlood_5ppmCoc_1ppmCocd3_WideIsolation_3</t>
  </si>
  <si>
    <t>HumanBlood_5ppmCoc_1ppmCocd3_WideIsolation_4</t>
  </si>
  <si>
    <t>HumanBlood_5ppmCoc_1ppmCocd3_WideIsolation_5</t>
  </si>
  <si>
    <t>HumanBlood_5ppmCoc_1ppmCocd3_WideIsolation_6</t>
  </si>
  <si>
    <t>HumanBlood_5ppmCoc_1ppmCocd3_WideIsolation_7</t>
  </si>
  <si>
    <t>HumanBlood_3ppmCoc_1ppmCocd3_WideIsolation_1</t>
  </si>
  <si>
    <t>HumanBlood_3ppmCoc_1ppmCocd3_WideIsolation_2</t>
  </si>
  <si>
    <t>HumanBlood_3ppmCoc_1ppmCocd3_WideIsolation_3</t>
  </si>
  <si>
    <t>HumanBlood_3ppmCoc_1ppmCocd3_WideIsolation_4</t>
  </si>
  <si>
    <t>HumanBlood_3ppmCoc_1ppmCocd3_WideIsolation_5</t>
  </si>
  <si>
    <t>HumanBlood_3ppmCoc_1ppmCocd3_WideIsolation_6</t>
  </si>
  <si>
    <t>HumanBlood_3ppmCoc_1ppmCocd3_WideIsolation_7</t>
  </si>
  <si>
    <t>HumanBlood_2ppmCoc_1ppmCocd3_WideIsolation_1</t>
  </si>
  <si>
    <t>HumanBlood_2ppmCoc_1ppmCocd3_WideIsolation_2</t>
  </si>
  <si>
    <t>HumanBlood_2ppmCoc_1ppmCocd3_WideIsolation_3</t>
  </si>
  <si>
    <t>HumanBlood_2ppmCoc_1ppmCocd3_WideIsolation_4</t>
  </si>
  <si>
    <t>HumanBlood_2ppmCoc_1ppmCocd3_WideIsolation_5</t>
  </si>
  <si>
    <t>HumanBlood_2ppmCoc_1ppmCocd3_WideIsolation_6</t>
  </si>
  <si>
    <t>HumanBlood_2ppmCoc_1ppmCocd3_WideIsolation_7</t>
  </si>
  <si>
    <t>HumanBlood_1_5ppmCoc_1ppmCocd3_WideIsolation_1</t>
  </si>
  <si>
    <t>HumanBlood_1_5ppmCoc_1ppmCocd3_WideIsolation_2</t>
  </si>
  <si>
    <t>HumanBlood_1_5ppmCoc_1ppmCocd3_WideIsolation_3</t>
  </si>
  <si>
    <t>HumanBlood_1_5ppmCoc_1ppmCocd3_WideIsolation_4</t>
  </si>
  <si>
    <t>HumanBlood_1_5ppmCoc_1ppmCocd3_WideIsolation_5</t>
  </si>
  <si>
    <t>HumanBlood_1_5ppmCoc_1ppmCocd3_WideIsolation_6</t>
  </si>
  <si>
    <t>HumanBlood_1_5ppmCoc_1ppmCocd3_WideIsolation_7</t>
  </si>
  <si>
    <t>HumanBlood_1ppmCoc_1ppmCocd3_WideIsolation_1</t>
  </si>
  <si>
    <t>HumanBlood_1ppmCoc_1ppmCocd3_WideIsolation_2</t>
  </si>
  <si>
    <t>HumanBlood_1ppmCoc_1ppmCocd3_WideIsolation_3</t>
  </si>
  <si>
    <t>HumanBlood_1ppmCoc_1ppmCocd3_WideIsolation_4</t>
  </si>
  <si>
    <t>HumanBlood_1ppmCoc_1ppmCocd3_WideIsolation_5</t>
  </si>
  <si>
    <t>HumanBlood_1ppmCoc_1ppmCocd3_WideIsolation_6</t>
  </si>
  <si>
    <t>HumanBlood_1ppmCoc_1ppmCocd3_WideIsolation_7</t>
  </si>
  <si>
    <t>HumanBlood_750ppbCoc_1ppmCocd3_WideIsolation_1</t>
  </si>
  <si>
    <t>HumanBlood_750ppbCoc_1ppmCocd3_WideIsolation_2</t>
  </si>
  <si>
    <t>HumanBlood_750ppbCoc_1ppmCocd3_WideIsolation_3</t>
  </si>
  <si>
    <t>HumanBlood_750ppbCoc_1ppmCocd3_WideIsolation_4</t>
  </si>
  <si>
    <t>HumanBlood_750ppbCoc_1ppmCocd3_WideIsolation_5</t>
  </si>
  <si>
    <t>HumanBlood_750ppbCoc_1ppmCocd3_WideIsolation_6</t>
  </si>
  <si>
    <t>HumanBlood_750ppbCoc_1ppmCocd3_WideIsolation_7</t>
  </si>
  <si>
    <t>HumanBlood_500ppbCoc_1ppmCocd3_WideIsolation_1</t>
  </si>
  <si>
    <t>HumanBlood_500ppbCoc_1ppmCocd3_WideIsolation_2</t>
  </si>
  <si>
    <t>HumanBlood_500ppbCoc_1ppmCocd3_WideIsolation_3</t>
  </si>
  <si>
    <t>HumanBlood_500ppbCoc_1ppmCocd3_WideIsolation_4</t>
  </si>
  <si>
    <t>HumanBlood_500ppbCoc_1ppmCocd3_WideIsolation_5</t>
  </si>
  <si>
    <t>HumanBlood_500ppbCoc_1ppmCocd3_WideIsolation_6</t>
  </si>
  <si>
    <t>HumanBlood_500ppbCoc_1ppmCocd3_WideIsolation_7</t>
  </si>
  <si>
    <t>HumanBlood_250ppbCoc_1ppmCocd3_WideIsolation_1</t>
  </si>
  <si>
    <t>HumanBlood_250ppbCoc_1ppmCocd3_WideIsolation_2</t>
  </si>
  <si>
    <t>HumanBlood_250ppbCoc_1ppmCocd3_WideIsolation_3</t>
  </si>
  <si>
    <t>HumanBlood_250ppbCoc_1ppmCocd3_WideIsolation_4</t>
  </si>
  <si>
    <t>HumanBlood_250ppbCoc_1ppmCocd3_WideIsolation_5</t>
  </si>
  <si>
    <t>HumanBlood_250ppbCoc_1ppmCocd3_WideIsolation_6</t>
  </si>
  <si>
    <t>HumanBlood_250ppbCoc_1ppmCocd3_WideIsolation_7</t>
  </si>
  <si>
    <t>HumanBlood_125ppbCoc_1ppmCocd3_WideIsolation_1</t>
  </si>
  <si>
    <t>HumanBlood_125ppbCoc_1ppmCocd3_WideIsolation_2</t>
  </si>
  <si>
    <t>HumanBlood_125ppbCoc_1ppmCocd3_WideIsolation_3</t>
  </si>
  <si>
    <t>HumanBlood_125ppbCoc_1ppmCocd3_WideIsolation_4</t>
  </si>
  <si>
    <t>HumanBlood_125ppbCoc_1ppmCocd3_WideIsolation_5</t>
  </si>
  <si>
    <t>HumanBlood_125ppbCoc_1ppmCocd3_WideIsolation_6</t>
  </si>
  <si>
    <t>HumanBlood_125ppbCoc_1ppmCocd3_WideIsolation_7</t>
  </si>
  <si>
    <t>HumanBlood_62ppbCoc_1ppmCocd3_WideIsolation_1</t>
  </si>
  <si>
    <t>HumanBlood_62ppbCoc_1ppmCocd3_WideIsolation_2</t>
  </si>
  <si>
    <t>HumanBlood_62ppbCoc_1ppmCocd3_WideIsolation_3</t>
  </si>
  <si>
    <t>HumanBlood_62ppbCoc_1ppmCocd3_WideIsolation_4</t>
  </si>
  <si>
    <t>HumanBlood_62ppbCoc_1ppmCocd3_WideIsolation_5</t>
  </si>
  <si>
    <t>HumanBlood_62ppbCoc_1ppmCocd3_WideIsolation_6</t>
  </si>
  <si>
    <t>HumanBlood_62ppbCoc_1ppmCocd3_WideIsolation_7</t>
  </si>
  <si>
    <t>HumanBlood_31ppbCoc_1ppmCocd3_WideIsolation_1</t>
  </si>
  <si>
    <t>HumanBlood_31ppbCoc_1ppmCocd3_WideIsolation_2</t>
  </si>
  <si>
    <t>HumanBlood_31ppbCoc_1ppmCocd3_WideIsolation_3</t>
  </si>
  <si>
    <t>HumanBlood_31ppbCoc_1ppmCocd3_WideIsolation_4</t>
  </si>
  <si>
    <t>HumanBlood_31ppbCoc_1ppmCocd3_WideIsolation_5</t>
  </si>
  <si>
    <t>HumanBlood_31ppbCoc_1ppmCocd3_WideIsolation_6</t>
  </si>
  <si>
    <t>HumanBlood_31ppbCoc_1ppmCocd3_WideIsolation_7</t>
  </si>
  <si>
    <t>Day 1 - March 27 2015</t>
  </si>
  <si>
    <t>Day 2 - April 2 2015</t>
  </si>
  <si>
    <t>Human</t>
  </si>
  <si>
    <t>Samples were whole blood</t>
  </si>
  <si>
    <t>Whole blood stored at 4 C; in liquid form, blood samples viable for 6 weeks</t>
  </si>
  <si>
    <t>Blood</t>
  </si>
  <si>
    <t>20 mL</t>
  </si>
  <si>
    <t>Stored at 4 C</t>
  </si>
  <si>
    <t>NaEDTA</t>
  </si>
  <si>
    <t>Addition of cocaine to blood samples</t>
  </si>
  <si>
    <t>Unlabled cocaine was spiked into all samples.  The deuterated cocaine was added on top of the dried spot.</t>
  </si>
  <si>
    <t>Thermo Finnigan Deca LCQ</t>
  </si>
  <si>
    <t>Elizabeth Dhummakupt</t>
  </si>
  <si>
    <t>Xcalibur version 2.0</t>
  </si>
  <si>
    <t>3D Quadrupole Ion Trap</t>
  </si>
  <si>
    <t>.raw</t>
  </si>
  <si>
    <t>3/27/2015 &amp; 4/2/2015</t>
  </si>
  <si>
    <t>PSTune_Cocaine_Jan122015</t>
  </si>
  <si>
    <t>Paper spray ionization</t>
  </si>
  <si>
    <t>150 C</t>
  </si>
  <si>
    <t>60 V</t>
  </si>
  <si>
    <t>He</t>
  </si>
  <si>
    <t>4.0 kV</t>
  </si>
  <si>
    <t>m/z 80 - 500</t>
  </si>
  <si>
    <t>15 V</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</si>
</sst>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u/>
      <sz val="10"/>
      <color theme="10"/>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8" fillId="0" borderId="0" applyNumberFormat="0" applyFill="0" applyBorder="0" applyAlignment="0" applyProtection="0"/>
  </cellStyleXfs>
  <cellXfs count="126">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8" fillId="0" borderId="0" xfId="2" applyNumberFormat="1" applyBorder="1" applyAlignment="1" applyProtection="1">
      <alignment horizontal="left" vertical="top" wrapText="1"/>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ost@chem.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muffly@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18" sqref="D18"/>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251</v>
      </c>
      <c r="D1" s="17" t="s">
        <v>252</v>
      </c>
    </row>
    <row r="2" spans="1:22" s="21" customFormat="1" ht="12.75" customHeight="1" x14ac:dyDescent="0.2">
      <c r="A2" s="100" t="s">
        <v>91</v>
      </c>
      <c r="B2" s="24"/>
      <c r="C2" s="100" t="s">
        <v>253</v>
      </c>
      <c r="D2" s="20" t="s">
        <v>478</v>
      </c>
      <c r="G2" s="22"/>
      <c r="H2" s="22"/>
      <c r="I2" s="23"/>
      <c r="J2" s="23"/>
      <c r="K2" s="14"/>
      <c r="L2" s="14"/>
      <c r="M2" s="14"/>
      <c r="O2" s="15"/>
      <c r="Q2" s="14"/>
      <c r="T2" s="24"/>
      <c r="U2" s="24"/>
      <c r="V2" s="24"/>
    </row>
    <row r="3" spans="1:22" s="21" customFormat="1" x14ac:dyDescent="0.2">
      <c r="C3" s="74" t="s">
        <v>256</v>
      </c>
      <c r="D3" s="20" t="s">
        <v>479</v>
      </c>
      <c r="G3" s="22"/>
      <c r="H3" s="22"/>
      <c r="I3" s="23"/>
      <c r="K3" s="14"/>
      <c r="L3" s="14"/>
      <c r="M3" s="14"/>
      <c r="O3" s="15"/>
      <c r="Q3" s="14"/>
      <c r="T3" s="24"/>
      <c r="U3" s="24"/>
      <c r="V3" s="24"/>
    </row>
    <row r="4" spans="1:22" ht="76.5" x14ac:dyDescent="0.2">
      <c r="C4" s="75" t="s">
        <v>254</v>
      </c>
      <c r="D4" s="20" t="s">
        <v>480</v>
      </c>
    </row>
    <row r="5" spans="1:22" x14ac:dyDescent="0.2">
      <c r="C5" s="100" t="s">
        <v>25</v>
      </c>
      <c r="D5" s="116" t="s">
        <v>358</v>
      </c>
      <c r="E5" s="124" t="s">
        <v>473</v>
      </c>
    </row>
    <row r="6" spans="1:22" x14ac:dyDescent="0.2">
      <c r="C6" s="100" t="s">
        <v>26</v>
      </c>
      <c r="D6" s="20" t="s">
        <v>481</v>
      </c>
    </row>
    <row r="7" spans="1:22" x14ac:dyDescent="0.2">
      <c r="C7" s="74" t="s">
        <v>1</v>
      </c>
      <c r="D7" s="20" t="s">
        <v>482</v>
      </c>
    </row>
    <row r="8" spans="1:22" x14ac:dyDescent="0.2">
      <c r="C8" s="74" t="s">
        <v>255</v>
      </c>
      <c r="D8" s="20" t="s">
        <v>483</v>
      </c>
      <c r="E8" s="18"/>
      <c r="F8" s="18"/>
      <c r="G8" s="18"/>
      <c r="H8" s="18"/>
      <c r="I8" s="18"/>
      <c r="J8" s="18"/>
      <c r="K8" s="18"/>
      <c r="L8" s="18"/>
      <c r="M8" s="18"/>
      <c r="N8" s="18"/>
      <c r="O8" s="18"/>
      <c r="P8" s="18"/>
      <c r="Q8" s="18"/>
      <c r="R8" s="18"/>
      <c r="S8" s="18"/>
      <c r="T8" s="18"/>
      <c r="U8" s="18"/>
      <c r="V8" s="18"/>
    </row>
    <row r="9" spans="1:22" ht="15" customHeight="1" x14ac:dyDescent="0.2">
      <c r="C9" s="100" t="s">
        <v>265</v>
      </c>
      <c r="D9" s="20" t="s">
        <v>484</v>
      </c>
      <c r="E9" s="21"/>
      <c r="F9" s="21"/>
      <c r="G9" s="22"/>
      <c r="H9" s="22"/>
      <c r="I9" s="23"/>
      <c r="J9" s="21"/>
      <c r="K9" s="14"/>
      <c r="L9" s="14"/>
      <c r="M9" s="14"/>
      <c r="N9" s="21"/>
      <c r="O9" s="15"/>
      <c r="P9" s="21"/>
      <c r="Q9" s="14"/>
      <c r="R9" s="21"/>
      <c r="S9" s="21"/>
    </row>
    <row r="10" spans="1:22" ht="17.25" customHeight="1" x14ac:dyDescent="0.2">
      <c r="C10" s="100" t="s">
        <v>266</v>
      </c>
      <c r="D10" s="20" t="s">
        <v>485</v>
      </c>
      <c r="E10" s="21"/>
      <c r="F10" s="21"/>
      <c r="G10" s="22"/>
      <c r="H10" s="22"/>
      <c r="I10" s="23"/>
      <c r="J10" s="21"/>
      <c r="K10" s="14"/>
      <c r="L10" s="14"/>
      <c r="M10" s="14"/>
      <c r="N10" s="21"/>
      <c r="O10" s="15"/>
      <c r="P10" s="21"/>
      <c r="Q10" s="14"/>
      <c r="R10" s="21"/>
      <c r="S10" s="21"/>
    </row>
    <row r="11" spans="1:22" x14ac:dyDescent="0.2">
      <c r="C11" s="100" t="s">
        <v>455</v>
      </c>
      <c r="D11" s="114" t="str">
        <f>VLOOKUP(D5,Ontology!D:E,2,FALSE)</f>
        <v>R3-226 Academic Research Building, Department of Biochemistry and Molecular Biology, PO Box 100245, Gainesville, FL 32610-0245</v>
      </c>
    </row>
    <row r="12" spans="1:22" x14ac:dyDescent="0.2">
      <c r="C12" s="100" t="s">
        <v>27</v>
      </c>
      <c r="D12" s="125" t="s">
        <v>486</v>
      </c>
    </row>
    <row r="13" spans="1:22" x14ac:dyDescent="0.2">
      <c r="C13" s="74" t="s">
        <v>3</v>
      </c>
      <c r="D13" s="20" t="s">
        <v>487</v>
      </c>
    </row>
    <row r="14" spans="1:22" x14ac:dyDescent="0.2">
      <c r="C14" s="28"/>
    </row>
    <row r="15" spans="1:22" x14ac:dyDescent="0.2">
      <c r="C15" s="109"/>
    </row>
    <row r="19" spans="5:15" x14ac:dyDescent="0.2">
      <c r="O19" s="29"/>
    </row>
    <row r="26" spans="5:15" ht="15" x14ac:dyDescent="0.25">
      <c r="E26" s="72"/>
      <c r="F26" s="72"/>
    </row>
    <row r="27" spans="5:15" ht="15" x14ac:dyDescent="0.25">
      <c r="E27" s="72"/>
      <c r="F27" s="72"/>
    </row>
    <row r="28" spans="5:15" ht="15" x14ac:dyDescent="0.25">
      <c r="E28" s="72"/>
      <c r="F28" s="72"/>
    </row>
    <row r="29" spans="5:15" ht="15" x14ac:dyDescent="0.25">
      <c r="E29" s="72"/>
      <c r="F29" s="72"/>
    </row>
    <row r="30" spans="5:15" ht="15" x14ac:dyDescent="0.25">
      <c r="E30" s="72"/>
      <c r="F30" s="72"/>
    </row>
    <row r="31" spans="5:15" ht="15" x14ac:dyDescent="0.25">
      <c r="E31" s="72"/>
      <c r="F31" s="72"/>
    </row>
  </sheetData>
  <hyperlinks>
    <hyperlink ref="D12"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tabSelected="1" topLeftCell="A30" workbookViewId="0">
      <selection activeCell="D50" sqref="D50"/>
    </sheetView>
  </sheetViews>
  <sheetFormatPr defaultColWidth="9.140625" defaultRowHeight="12.75" x14ac:dyDescent="0.2"/>
  <cols>
    <col min="1" max="1" width="21.5703125" style="9" customWidth="1"/>
    <col min="2" max="2" width="9.140625" style="9" customWidth="1"/>
    <col min="3" max="3" width="38.85546875" style="11" bestFit="1" customWidth="1"/>
    <col min="4" max="4" width="45.5703125" style="9" customWidth="1"/>
    <col min="5" max="5" width="50.5703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182</v>
      </c>
      <c r="D1" s="70" t="s">
        <v>66</v>
      </c>
    </row>
    <row r="2" spans="1:5" s="61" customFormat="1" ht="12.75" customHeight="1" x14ac:dyDescent="0.2">
      <c r="A2" s="99" t="s">
        <v>316</v>
      </c>
      <c r="C2" s="71" t="s">
        <v>181</v>
      </c>
      <c r="D2" s="61" t="s">
        <v>65</v>
      </c>
    </row>
    <row r="3" spans="1:5" s="61" customFormat="1" ht="12.75" customHeight="1" x14ac:dyDescent="0.2">
      <c r="A3" s="61" t="s">
        <v>22</v>
      </c>
      <c r="C3" s="99" t="s">
        <v>436</v>
      </c>
      <c r="D3" s="118" t="s">
        <v>420</v>
      </c>
      <c r="E3" s="123" t="s">
        <v>477</v>
      </c>
    </row>
    <row r="4" spans="1:5" s="61" customFormat="1" ht="12.75" customHeight="1" x14ac:dyDescent="0.2">
      <c r="A4" s="112" t="s">
        <v>321</v>
      </c>
      <c r="C4" s="99" t="s">
        <v>315</v>
      </c>
      <c r="D4" s="118" t="s">
        <v>604</v>
      </c>
      <c r="E4" s="123" t="s">
        <v>477</v>
      </c>
    </row>
    <row r="5" spans="1:5" s="61" customFormat="1" ht="12.75" customHeight="1" x14ac:dyDescent="0.2">
      <c r="A5" s="112" t="s">
        <v>322</v>
      </c>
      <c r="C5" s="99" t="s">
        <v>364</v>
      </c>
      <c r="D5" s="118" t="s">
        <v>366</v>
      </c>
      <c r="E5" s="123" t="s">
        <v>476</v>
      </c>
    </row>
    <row r="6" spans="1:5" s="61" customFormat="1" ht="12.75" customHeight="1" x14ac:dyDescent="0.2">
      <c r="A6" s="112" t="s">
        <v>323</v>
      </c>
      <c r="C6" s="67" t="s">
        <v>189</v>
      </c>
      <c r="D6" s="119" t="s">
        <v>605</v>
      </c>
    </row>
    <row r="7" spans="1:5" s="61" customFormat="1" x14ac:dyDescent="0.2">
      <c r="C7" s="67" t="s">
        <v>171</v>
      </c>
      <c r="D7" s="119" t="s">
        <v>606</v>
      </c>
    </row>
    <row r="8" spans="1:5" s="61" customFormat="1" x14ac:dyDescent="0.2">
      <c r="C8" s="67" t="s">
        <v>190</v>
      </c>
      <c r="D8" s="119">
        <v>50</v>
      </c>
    </row>
    <row r="9" spans="1:5" s="61" customFormat="1" x14ac:dyDescent="0.2">
      <c r="C9" s="67" t="s">
        <v>191</v>
      </c>
      <c r="D9" s="119" t="s">
        <v>607</v>
      </c>
    </row>
    <row r="10" spans="1:5" s="61" customFormat="1" x14ac:dyDescent="0.2">
      <c r="C10" s="67" t="s">
        <v>192</v>
      </c>
      <c r="D10" s="119">
        <v>0</v>
      </c>
    </row>
    <row r="11" spans="1:5" s="61" customFormat="1" x14ac:dyDescent="0.2">
      <c r="C11" s="67" t="s">
        <v>193</v>
      </c>
      <c r="D11" s="119"/>
    </row>
    <row r="12" spans="1:5" s="61" customFormat="1" x14ac:dyDescent="0.2">
      <c r="C12" s="67" t="s">
        <v>194</v>
      </c>
      <c r="D12" s="119"/>
    </row>
    <row r="13" spans="1:5" s="61" customFormat="1" x14ac:dyDescent="0.2">
      <c r="C13" s="67" t="s">
        <v>195</v>
      </c>
      <c r="D13" s="119"/>
    </row>
    <row r="14" spans="1:5" s="61" customFormat="1" x14ac:dyDescent="0.2">
      <c r="C14" s="67" t="s">
        <v>196</v>
      </c>
      <c r="D14" s="119"/>
    </row>
    <row r="15" spans="1:5" s="61" customFormat="1" x14ac:dyDescent="0.2">
      <c r="C15" s="67" t="s">
        <v>197</v>
      </c>
      <c r="D15" s="119"/>
    </row>
    <row r="16" spans="1:5" s="61" customFormat="1" x14ac:dyDescent="0.2">
      <c r="C16" s="67" t="s">
        <v>198</v>
      </c>
      <c r="D16" s="119"/>
    </row>
    <row r="17" spans="3:4" s="61" customFormat="1" x14ac:dyDescent="0.2">
      <c r="C17" s="67" t="s">
        <v>199</v>
      </c>
      <c r="D17" s="119"/>
    </row>
    <row r="18" spans="3:4" s="61" customFormat="1" x14ac:dyDescent="0.2">
      <c r="C18" s="67" t="s">
        <v>183</v>
      </c>
      <c r="D18" s="119"/>
    </row>
    <row r="19" spans="3:4" s="61" customFormat="1" x14ac:dyDescent="0.2">
      <c r="C19" s="67" t="s">
        <v>200</v>
      </c>
      <c r="D19" s="119"/>
    </row>
    <row r="20" spans="3:4" s="61" customFormat="1" x14ac:dyDescent="0.2">
      <c r="C20" s="67" t="s">
        <v>201</v>
      </c>
      <c r="D20" s="119"/>
    </row>
    <row r="21" spans="3:4" s="61" customFormat="1" x14ac:dyDescent="0.2">
      <c r="C21" s="67" t="s">
        <v>202</v>
      </c>
      <c r="D21" s="119"/>
    </row>
    <row r="22" spans="3:4" s="61" customFormat="1" x14ac:dyDescent="0.2">
      <c r="C22" s="67" t="s">
        <v>203</v>
      </c>
      <c r="D22" s="119"/>
    </row>
    <row r="23" spans="3:4" s="61" customFormat="1" x14ac:dyDescent="0.2">
      <c r="C23" s="67" t="s">
        <v>204</v>
      </c>
      <c r="D23" s="119"/>
    </row>
    <row r="24" spans="3:4" s="61" customFormat="1" x14ac:dyDescent="0.2">
      <c r="C24" s="67" t="s">
        <v>205</v>
      </c>
      <c r="D24" s="119"/>
    </row>
    <row r="25" spans="3:4" s="61" customFormat="1" x14ac:dyDescent="0.2">
      <c r="C25" s="67" t="s">
        <v>206</v>
      </c>
      <c r="D25" s="119" t="s">
        <v>608</v>
      </c>
    </row>
    <row r="26" spans="3:4" s="61" customFormat="1" x14ac:dyDescent="0.2">
      <c r="C26" s="67" t="s">
        <v>207</v>
      </c>
      <c r="D26" s="119"/>
    </row>
    <row r="27" spans="3:4" s="61" customFormat="1" x14ac:dyDescent="0.2">
      <c r="C27" s="67" t="s">
        <v>208</v>
      </c>
      <c r="D27" s="119"/>
    </row>
    <row r="28" spans="3:4" s="61" customFormat="1" x14ac:dyDescent="0.2">
      <c r="C28" s="67" t="s">
        <v>209</v>
      </c>
      <c r="D28" s="119"/>
    </row>
    <row r="29" spans="3:4" s="61" customFormat="1" x14ac:dyDescent="0.2">
      <c r="C29" s="67" t="s">
        <v>210</v>
      </c>
      <c r="D29" s="119"/>
    </row>
    <row r="30" spans="3:4" s="61" customFormat="1" x14ac:dyDescent="0.2">
      <c r="C30" s="67" t="s">
        <v>184</v>
      </c>
      <c r="D30" s="119"/>
    </row>
    <row r="31" spans="3:4" s="61" customFormat="1" x14ac:dyDescent="0.2">
      <c r="C31" s="67" t="s">
        <v>211</v>
      </c>
      <c r="D31" s="119"/>
    </row>
    <row r="32" spans="3:4" s="61" customFormat="1" x14ac:dyDescent="0.2">
      <c r="C32" s="67" t="s">
        <v>212</v>
      </c>
      <c r="D32" s="119"/>
    </row>
    <row r="33" spans="3:4" s="61" customFormat="1" x14ac:dyDescent="0.2">
      <c r="C33" s="67" t="s">
        <v>63</v>
      </c>
      <c r="D33" s="119" t="s">
        <v>601</v>
      </c>
    </row>
    <row r="34" spans="3:4" s="61" customFormat="1" x14ac:dyDescent="0.2">
      <c r="C34" s="67" t="s">
        <v>213</v>
      </c>
      <c r="D34" s="119"/>
    </row>
    <row r="35" spans="3:4" s="61" customFormat="1" x14ac:dyDescent="0.2">
      <c r="C35" s="67" t="s">
        <v>214</v>
      </c>
      <c r="D35" s="119"/>
    </row>
    <row r="36" spans="3:4" s="61" customFormat="1" x14ac:dyDescent="0.2">
      <c r="C36" s="67" t="s">
        <v>215</v>
      </c>
      <c r="D36" s="119"/>
    </row>
    <row r="37" spans="3:4" s="61" customFormat="1" x14ac:dyDescent="0.2">
      <c r="C37" s="67" t="s">
        <v>216</v>
      </c>
      <c r="D37" s="119"/>
    </row>
    <row r="38" spans="3:4" s="61" customFormat="1" x14ac:dyDescent="0.2">
      <c r="C38" s="67" t="s">
        <v>185</v>
      </c>
      <c r="D38" s="119"/>
    </row>
    <row r="39" spans="3:4" s="61" customFormat="1" x14ac:dyDescent="0.2">
      <c r="C39" s="67" t="s">
        <v>186</v>
      </c>
      <c r="D39" s="119"/>
    </row>
    <row r="40" spans="3:4" s="61" customFormat="1" x14ac:dyDescent="0.2">
      <c r="C40" s="67" t="s">
        <v>187</v>
      </c>
      <c r="D40" s="119"/>
    </row>
    <row r="41" spans="3:4" s="61" customFormat="1" x14ac:dyDescent="0.2">
      <c r="C41" s="67" t="s">
        <v>217</v>
      </c>
      <c r="D41" s="119"/>
    </row>
    <row r="42" spans="3:4" s="61" customFormat="1" x14ac:dyDescent="0.2">
      <c r="C42" s="67" t="s">
        <v>218</v>
      </c>
      <c r="D42" s="119"/>
    </row>
    <row r="43" spans="3:4" s="61" customFormat="1" x14ac:dyDescent="0.2">
      <c r="C43" s="67" t="s">
        <v>219</v>
      </c>
      <c r="D43" s="119"/>
    </row>
    <row r="44" spans="3:4" s="61" customFormat="1" x14ac:dyDescent="0.2">
      <c r="C44" s="67" t="s">
        <v>220</v>
      </c>
      <c r="D44" s="119"/>
    </row>
    <row r="45" spans="3:4" s="61" customFormat="1" x14ac:dyDescent="0.2">
      <c r="C45" s="67" t="s">
        <v>221</v>
      </c>
      <c r="D45" s="119" t="s">
        <v>609</v>
      </c>
    </row>
    <row r="46" spans="3:4" s="61" customFormat="1" x14ac:dyDescent="0.2">
      <c r="C46" s="67" t="s">
        <v>188</v>
      </c>
      <c r="D46" s="119"/>
    </row>
    <row r="47" spans="3:4" s="61" customFormat="1" x14ac:dyDescent="0.2">
      <c r="C47" s="67" t="s">
        <v>222</v>
      </c>
      <c r="D47" s="119"/>
    </row>
    <row r="48" spans="3:4" s="61" customFormat="1" x14ac:dyDescent="0.2">
      <c r="C48" s="67" t="s">
        <v>223</v>
      </c>
      <c r="D48" s="119"/>
    </row>
    <row r="49" spans="3:4" s="61" customFormat="1" x14ac:dyDescent="0.2">
      <c r="C49" s="67" t="s">
        <v>224</v>
      </c>
      <c r="D49" s="119"/>
    </row>
    <row r="50" spans="3:4" s="61" customFormat="1" x14ac:dyDescent="0.2">
      <c r="C50" s="67" t="s">
        <v>225</v>
      </c>
      <c r="D50" s="119" t="s">
        <v>610</v>
      </c>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5703125" style="80" customWidth="1"/>
    <col min="6" max="16384" width="9.140625" style="9"/>
  </cols>
  <sheetData>
    <row r="1" spans="1:5" s="61" customFormat="1" ht="13.5" thickBot="1" x14ac:dyDescent="0.25">
      <c r="C1" s="65" t="s">
        <v>226</v>
      </c>
      <c r="D1" s="70" t="s">
        <v>67</v>
      </c>
      <c r="E1" s="123"/>
    </row>
    <row r="2" spans="1:5" s="61" customFormat="1" x14ac:dyDescent="0.2">
      <c r="A2" s="99" t="s">
        <v>316</v>
      </c>
      <c r="C2" s="71" t="s">
        <v>181</v>
      </c>
      <c r="D2" s="61" t="s">
        <v>65</v>
      </c>
      <c r="E2" s="122"/>
    </row>
    <row r="3" spans="1:5" s="61" customFormat="1" x14ac:dyDescent="0.2">
      <c r="C3" s="98" t="s">
        <v>437</v>
      </c>
      <c r="D3" s="117"/>
      <c r="E3" s="122" t="s">
        <v>477</v>
      </c>
    </row>
    <row r="4" spans="1:5" s="61" customFormat="1" x14ac:dyDescent="0.2">
      <c r="C4" s="98" t="s">
        <v>324</v>
      </c>
      <c r="D4" s="117"/>
      <c r="E4" s="122" t="s">
        <v>477</v>
      </c>
    </row>
    <row r="5" spans="1:5" s="61" customFormat="1" x14ac:dyDescent="0.2">
      <c r="C5" s="67" t="s">
        <v>72</v>
      </c>
      <c r="E5" s="122"/>
    </row>
    <row r="6" spans="1:5" s="61" customFormat="1" ht="15" x14ac:dyDescent="0.2">
      <c r="C6" s="84" t="s">
        <v>311</v>
      </c>
      <c r="E6" s="122"/>
    </row>
    <row r="7" spans="1:5" s="61" customFormat="1" x14ac:dyDescent="0.2">
      <c r="C7" s="85" t="s">
        <v>307</v>
      </c>
      <c r="E7" s="122"/>
    </row>
    <row r="8" spans="1:5" s="61" customFormat="1" x14ac:dyDescent="0.2">
      <c r="C8" s="67" t="s">
        <v>309</v>
      </c>
      <c r="E8" s="122"/>
    </row>
    <row r="9" spans="1:5" s="61" customFormat="1" x14ac:dyDescent="0.2">
      <c r="C9" s="67" t="s">
        <v>310</v>
      </c>
      <c r="E9" s="122"/>
    </row>
    <row r="10" spans="1:5" s="61" customFormat="1" ht="15" x14ac:dyDescent="0.2">
      <c r="C10" s="84" t="s">
        <v>313</v>
      </c>
      <c r="E10" s="122"/>
    </row>
    <row r="11" spans="1:5" s="61" customFormat="1" x14ac:dyDescent="0.2">
      <c r="C11" s="85" t="s">
        <v>314</v>
      </c>
      <c r="E11" s="122"/>
    </row>
    <row r="12" spans="1:5" s="61" customFormat="1" ht="15" x14ac:dyDescent="0.2">
      <c r="C12" s="84" t="s">
        <v>312</v>
      </c>
      <c r="E12" s="122"/>
    </row>
    <row r="13" spans="1:5" s="61" customFormat="1" x14ac:dyDescent="0.2">
      <c r="C13" s="67" t="s">
        <v>61</v>
      </c>
      <c r="E13" s="122"/>
    </row>
    <row r="14" spans="1:5" s="61" customFormat="1" x14ac:dyDescent="0.2">
      <c r="C14" s="67" t="s">
        <v>63</v>
      </c>
      <c r="E14" s="122"/>
    </row>
    <row r="15" spans="1:5" s="61" customFormat="1" x14ac:dyDescent="0.2">
      <c r="C15" s="67" t="s">
        <v>369</v>
      </c>
      <c r="E15" s="122"/>
    </row>
    <row r="16" spans="1:5" s="61" customFormat="1" x14ac:dyDescent="0.2">
      <c r="C16" s="67" t="s">
        <v>227</v>
      </c>
      <c r="E16" s="122"/>
    </row>
    <row r="17" spans="3:5" s="61" customFormat="1" x14ac:dyDescent="0.2">
      <c r="C17" s="67" t="s">
        <v>228</v>
      </c>
      <c r="E17" s="122"/>
    </row>
    <row r="18" spans="3:5" s="61" customFormat="1" x14ac:dyDescent="0.2">
      <c r="C18" s="98" t="s">
        <v>325</v>
      </c>
      <c r="D18" s="117"/>
      <c r="E18" s="122" t="s">
        <v>477</v>
      </c>
    </row>
    <row r="19" spans="3:5" s="61" customFormat="1" x14ac:dyDescent="0.2">
      <c r="C19" s="67" t="s">
        <v>229</v>
      </c>
      <c r="E19" s="122"/>
    </row>
    <row r="20" spans="3:5" s="61" customFormat="1" x14ac:dyDescent="0.2">
      <c r="C20" s="98" t="s">
        <v>326</v>
      </c>
      <c r="E20" s="122"/>
    </row>
    <row r="21" spans="3:5" s="61" customFormat="1" x14ac:dyDescent="0.2">
      <c r="C21" s="67" t="s">
        <v>230</v>
      </c>
      <c r="E21" s="122"/>
    </row>
    <row r="22" spans="3:5" s="61" customFormat="1" x14ac:dyDescent="0.2">
      <c r="C22" s="67" t="s">
        <v>231</v>
      </c>
      <c r="E22" s="122"/>
    </row>
    <row r="23" spans="3:5" s="61" customFormat="1" x14ac:dyDescent="0.2">
      <c r="C23" s="67" t="s">
        <v>232</v>
      </c>
      <c r="E23" s="122"/>
    </row>
    <row r="24" spans="3:5" s="61" customFormat="1" x14ac:dyDescent="0.2">
      <c r="C24" s="67" t="s">
        <v>233</v>
      </c>
      <c r="E24" s="122"/>
    </row>
    <row r="25" spans="3:5" s="61" customFormat="1" x14ac:dyDescent="0.2">
      <c r="C25" s="67" t="s">
        <v>234</v>
      </c>
      <c r="E25" s="122"/>
    </row>
    <row r="26" spans="3:5" s="61" customFormat="1" x14ac:dyDescent="0.2">
      <c r="C26" s="67" t="s">
        <v>235</v>
      </c>
      <c r="D26" s="60"/>
      <c r="E26" s="122"/>
    </row>
    <row r="27" spans="3:5" s="61" customFormat="1" x14ac:dyDescent="0.2">
      <c r="C27" s="67" t="s">
        <v>236</v>
      </c>
      <c r="E27" s="122"/>
    </row>
    <row r="28" spans="3:5" s="61" customFormat="1" x14ac:dyDescent="0.2">
      <c r="C28" s="67" t="s">
        <v>237</v>
      </c>
      <c r="D28" s="60"/>
      <c r="E28" s="122"/>
    </row>
    <row r="29" spans="3:5" s="61" customFormat="1" x14ac:dyDescent="0.2">
      <c r="C29" s="67" t="s">
        <v>68</v>
      </c>
      <c r="E29" s="122"/>
    </row>
    <row r="30" spans="3:5" s="61" customFormat="1" x14ac:dyDescent="0.2">
      <c r="C30" s="67" t="s">
        <v>69</v>
      </c>
      <c r="E30" s="122"/>
    </row>
    <row r="31" spans="3:5" s="61" customFormat="1" x14ac:dyDescent="0.2">
      <c r="C31" s="67" t="s">
        <v>70</v>
      </c>
      <c r="E31" s="122"/>
    </row>
    <row r="32" spans="3:5" s="61" customFormat="1" x14ac:dyDescent="0.2">
      <c r="C32" s="67" t="s">
        <v>238</v>
      </c>
      <c r="D32" s="9"/>
      <c r="E32" s="122"/>
    </row>
    <row r="33" spans="3:3" x14ac:dyDescent="0.2">
      <c r="C33" s="67" t="s">
        <v>239</v>
      </c>
    </row>
    <row r="34" spans="3:3" x14ac:dyDescent="0.2">
      <c r="C34" s="67" t="s">
        <v>240</v>
      </c>
    </row>
    <row r="35" spans="3:3" x14ac:dyDescent="0.2">
      <c r="C35" s="67" t="s">
        <v>241</v>
      </c>
    </row>
    <row r="36" spans="3:3" x14ac:dyDescent="0.2">
      <c r="C36" s="67" t="s">
        <v>242</v>
      </c>
    </row>
    <row r="37" spans="3:3" x14ac:dyDescent="0.2">
      <c r="C37" s="67" t="s">
        <v>243</v>
      </c>
    </row>
    <row r="38" spans="3:3" x14ac:dyDescent="0.2">
      <c r="C38" s="67" t="s">
        <v>244</v>
      </c>
    </row>
    <row r="39" spans="3:3" x14ac:dyDescent="0.2">
      <c r="C39" s="67" t="s">
        <v>245</v>
      </c>
    </row>
    <row r="40" spans="3:3" x14ac:dyDescent="0.2">
      <c r="C40" s="67" t="s">
        <v>246</v>
      </c>
    </row>
    <row r="41" spans="3:3" x14ac:dyDescent="0.2">
      <c r="C41" s="67" t="s">
        <v>71</v>
      </c>
    </row>
    <row r="42" spans="3:3" x14ac:dyDescent="0.2">
      <c r="C42" s="67" t="s">
        <v>247</v>
      </c>
    </row>
    <row r="43" spans="3:3" x14ac:dyDescent="0.2">
      <c r="C43" s="67" t="s">
        <v>248</v>
      </c>
    </row>
    <row r="44" spans="3:3" x14ac:dyDescent="0.2">
      <c r="C44" s="67" t="s">
        <v>301</v>
      </c>
    </row>
    <row r="45" spans="3:3" x14ac:dyDescent="0.2">
      <c r="C45" s="67" t="s">
        <v>303</v>
      </c>
    </row>
    <row r="46" spans="3:3" x14ac:dyDescent="0.2">
      <c r="C46" s="67" t="s">
        <v>302</v>
      </c>
    </row>
    <row r="47" spans="3:3" x14ac:dyDescent="0.2">
      <c r="C47" s="67" t="s">
        <v>305</v>
      </c>
    </row>
    <row r="48" spans="3:3" x14ac:dyDescent="0.2">
      <c r="C48" s="67"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RowHeight="12.75" x14ac:dyDescent="0.2"/>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5" x14ac:dyDescent="0.25">
      <c r="C1" s="111" t="s">
        <v>329</v>
      </c>
      <c r="D1" s="30" t="s">
        <v>81</v>
      </c>
      <c r="E1" s="78" t="s">
        <v>43</v>
      </c>
      <c r="F1" s="78" t="s">
        <v>257</v>
      </c>
      <c r="G1" s="78" t="s">
        <v>269</v>
      </c>
    </row>
    <row r="2" spans="3:7" ht="15" x14ac:dyDescent="0.25">
      <c r="C2" s="30" t="s">
        <v>328</v>
      </c>
      <c r="D2" s="102" t="s">
        <v>327</v>
      </c>
      <c r="E2" s="79" t="s">
        <v>8</v>
      </c>
      <c r="F2" s="79" t="s">
        <v>270</v>
      </c>
      <c r="G2" s="79" t="s">
        <v>271</v>
      </c>
    </row>
    <row r="3" spans="3:7" x14ac:dyDescent="0.2">
      <c r="C3" s="113" t="s">
        <v>330</v>
      </c>
      <c r="D3" s="9" t="s">
        <v>272</v>
      </c>
      <c r="E3" s="9" t="s">
        <v>273</v>
      </c>
      <c r="F3" s="9" t="s">
        <v>274</v>
      </c>
      <c r="G3" s="80">
        <v>5</v>
      </c>
    </row>
    <row r="4" spans="3:7" x14ac:dyDescent="0.2">
      <c r="C4" s="113" t="s">
        <v>330</v>
      </c>
      <c r="D4" s="9" t="s">
        <v>275</v>
      </c>
      <c r="E4" s="9" t="s">
        <v>273</v>
      </c>
      <c r="F4" s="9" t="s">
        <v>274</v>
      </c>
      <c r="G4" s="80">
        <v>5</v>
      </c>
    </row>
    <row r="5" spans="3:7" x14ac:dyDescent="0.2">
      <c r="C5" s="113" t="s">
        <v>330</v>
      </c>
      <c r="D5" s="9" t="s">
        <v>276</v>
      </c>
      <c r="E5" s="9" t="s">
        <v>273</v>
      </c>
      <c r="F5" s="9" t="s">
        <v>274</v>
      </c>
      <c r="G5" s="80">
        <v>5</v>
      </c>
    </row>
    <row r="6" spans="3:7" x14ac:dyDescent="0.2">
      <c r="C6" s="113" t="s">
        <v>330</v>
      </c>
      <c r="D6" s="9" t="s">
        <v>277</v>
      </c>
      <c r="E6" s="9" t="s">
        <v>273</v>
      </c>
      <c r="F6" s="9" t="s">
        <v>274</v>
      </c>
      <c r="G6" s="80">
        <v>0</v>
      </c>
    </row>
    <row r="7" spans="3:7" x14ac:dyDescent="0.2">
      <c r="C7" s="113" t="s">
        <v>330</v>
      </c>
      <c r="D7" s="9" t="s">
        <v>278</v>
      </c>
      <c r="E7" s="9" t="s">
        <v>273</v>
      </c>
      <c r="F7" s="9" t="s">
        <v>274</v>
      </c>
      <c r="G7" s="80">
        <v>0</v>
      </c>
    </row>
    <row r="8" spans="3:7" x14ac:dyDescent="0.2">
      <c r="C8" s="113" t="s">
        <v>330</v>
      </c>
      <c r="D8" s="9" t="s">
        <v>279</v>
      </c>
      <c r="E8" s="9" t="s">
        <v>273</v>
      </c>
      <c r="F8" s="9" t="s">
        <v>274</v>
      </c>
      <c r="G8" s="80">
        <v>0</v>
      </c>
    </row>
    <row r="9" spans="3:7" x14ac:dyDescent="0.2">
      <c r="C9" s="113" t="s">
        <v>330</v>
      </c>
      <c r="D9" s="9" t="s">
        <v>280</v>
      </c>
      <c r="E9" s="9" t="s">
        <v>273</v>
      </c>
      <c r="F9" s="81" t="s">
        <v>281</v>
      </c>
      <c r="G9" s="80">
        <v>5</v>
      </c>
    </row>
    <row r="10" spans="3:7" x14ac:dyDescent="0.2">
      <c r="C10" s="113" t="s">
        <v>330</v>
      </c>
      <c r="D10" s="9" t="s">
        <v>282</v>
      </c>
      <c r="E10" s="9" t="s">
        <v>273</v>
      </c>
      <c r="F10" s="81" t="s">
        <v>281</v>
      </c>
      <c r="G10" s="80">
        <v>5</v>
      </c>
    </row>
    <row r="11" spans="3:7" x14ac:dyDescent="0.2">
      <c r="C11" s="113" t="s">
        <v>330</v>
      </c>
      <c r="D11" s="9" t="s">
        <v>283</v>
      </c>
      <c r="E11" s="9" t="s">
        <v>273</v>
      </c>
      <c r="F11" s="81" t="s">
        <v>281</v>
      </c>
      <c r="G11" s="80">
        <v>5</v>
      </c>
    </row>
    <row r="12" spans="3:7" x14ac:dyDescent="0.2">
      <c r="C12" s="113" t="s">
        <v>330</v>
      </c>
      <c r="D12" s="9" t="s">
        <v>284</v>
      </c>
      <c r="E12" s="9" t="s">
        <v>273</v>
      </c>
      <c r="F12" s="81" t="s">
        <v>281</v>
      </c>
      <c r="G12" s="80">
        <v>0</v>
      </c>
    </row>
    <row r="13" spans="3:7" x14ac:dyDescent="0.2">
      <c r="C13" s="113" t="s">
        <v>330</v>
      </c>
      <c r="D13" s="9" t="s">
        <v>285</v>
      </c>
      <c r="E13" s="9" t="s">
        <v>273</v>
      </c>
      <c r="F13" s="81" t="s">
        <v>281</v>
      </c>
      <c r="G13" s="80">
        <v>0</v>
      </c>
    </row>
    <row r="14" spans="3:7" x14ac:dyDescent="0.2">
      <c r="C14" s="113" t="s">
        <v>330</v>
      </c>
      <c r="D14" s="9" t="s">
        <v>286</v>
      </c>
      <c r="E14" s="9" t="s">
        <v>273</v>
      </c>
      <c r="F14" s="81" t="s">
        <v>281</v>
      </c>
      <c r="G14" s="80">
        <v>0</v>
      </c>
    </row>
    <row r="15" spans="3:7" x14ac:dyDescent="0.2">
      <c r="C15" s="113" t="s">
        <v>331</v>
      </c>
      <c r="D15" s="9" t="s">
        <v>287</v>
      </c>
      <c r="E15" s="9" t="s">
        <v>288</v>
      </c>
      <c r="F15" s="9" t="s">
        <v>274</v>
      </c>
      <c r="G15" s="80">
        <v>5</v>
      </c>
    </row>
    <row r="16" spans="3:7" x14ac:dyDescent="0.2">
      <c r="C16" s="113" t="s">
        <v>331</v>
      </c>
      <c r="D16" s="9" t="s">
        <v>289</v>
      </c>
      <c r="E16" s="9" t="s">
        <v>288</v>
      </c>
      <c r="F16" s="9" t="s">
        <v>274</v>
      </c>
      <c r="G16" s="80">
        <v>5</v>
      </c>
    </row>
    <row r="17" spans="3:7" x14ac:dyDescent="0.2">
      <c r="C17" s="113" t="s">
        <v>331</v>
      </c>
      <c r="D17" s="9" t="s">
        <v>290</v>
      </c>
      <c r="E17" s="9" t="s">
        <v>288</v>
      </c>
      <c r="F17" s="9" t="s">
        <v>274</v>
      </c>
      <c r="G17" s="80">
        <v>5</v>
      </c>
    </row>
    <row r="18" spans="3:7" x14ac:dyDescent="0.2">
      <c r="C18" s="113" t="s">
        <v>331</v>
      </c>
      <c r="D18" s="9" t="s">
        <v>291</v>
      </c>
      <c r="E18" s="9" t="s">
        <v>288</v>
      </c>
      <c r="F18" s="9" t="s">
        <v>274</v>
      </c>
      <c r="G18" s="80">
        <v>0</v>
      </c>
    </row>
    <row r="19" spans="3:7" x14ac:dyDescent="0.2">
      <c r="C19" s="113" t="s">
        <v>331</v>
      </c>
      <c r="D19" s="9" t="s">
        <v>292</v>
      </c>
      <c r="E19" s="9" t="s">
        <v>288</v>
      </c>
      <c r="F19" s="9" t="s">
        <v>274</v>
      </c>
      <c r="G19" s="80">
        <v>0</v>
      </c>
    </row>
    <row r="20" spans="3:7" x14ac:dyDescent="0.2">
      <c r="C20" s="113" t="s">
        <v>331</v>
      </c>
      <c r="D20" s="9" t="s">
        <v>293</v>
      </c>
      <c r="E20" s="9" t="s">
        <v>288</v>
      </c>
      <c r="F20" s="9" t="s">
        <v>274</v>
      </c>
      <c r="G20" s="80">
        <v>0</v>
      </c>
    </row>
    <row r="21" spans="3:7" x14ac:dyDescent="0.2">
      <c r="C21" s="113" t="s">
        <v>331</v>
      </c>
      <c r="D21" s="9" t="s">
        <v>294</v>
      </c>
      <c r="E21" s="9" t="s">
        <v>288</v>
      </c>
      <c r="F21" s="81" t="s">
        <v>281</v>
      </c>
      <c r="G21" s="80">
        <v>5</v>
      </c>
    </row>
    <row r="22" spans="3:7" x14ac:dyDescent="0.2">
      <c r="C22" s="113" t="s">
        <v>331</v>
      </c>
      <c r="D22" s="9" t="s">
        <v>295</v>
      </c>
      <c r="E22" s="9" t="s">
        <v>288</v>
      </c>
      <c r="F22" s="81" t="s">
        <v>281</v>
      </c>
      <c r="G22" s="80">
        <v>5</v>
      </c>
    </row>
    <row r="23" spans="3:7" x14ac:dyDescent="0.2">
      <c r="C23" s="113" t="s">
        <v>331</v>
      </c>
      <c r="D23" s="9" t="s">
        <v>296</v>
      </c>
      <c r="E23" s="9" t="s">
        <v>288</v>
      </c>
      <c r="F23" s="81" t="s">
        <v>281</v>
      </c>
      <c r="G23" s="80">
        <v>5</v>
      </c>
    </row>
    <row r="24" spans="3:7" x14ac:dyDescent="0.2">
      <c r="C24" s="113" t="s">
        <v>331</v>
      </c>
      <c r="D24" s="9" t="s">
        <v>297</v>
      </c>
      <c r="E24" s="9" t="s">
        <v>288</v>
      </c>
      <c r="F24" s="81" t="s">
        <v>281</v>
      </c>
      <c r="G24" s="80">
        <v>0</v>
      </c>
    </row>
    <row r="25" spans="3:7" x14ac:dyDescent="0.2">
      <c r="C25" s="113" t="s">
        <v>331</v>
      </c>
      <c r="D25" s="9" t="s">
        <v>298</v>
      </c>
      <c r="E25" s="9" t="s">
        <v>288</v>
      </c>
      <c r="F25" s="81" t="s">
        <v>281</v>
      </c>
      <c r="G25" s="80">
        <v>0</v>
      </c>
    </row>
    <row r="26" spans="3:7" x14ac:dyDescent="0.2">
      <c r="C26" s="113" t="s">
        <v>331</v>
      </c>
      <c r="D26" s="9" t="s">
        <v>299</v>
      </c>
      <c r="E26" s="9" t="s">
        <v>288</v>
      </c>
      <c r="F26" s="81" t="s">
        <v>281</v>
      </c>
      <c r="G26" s="8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7"/>
      <c r="C6" s="77"/>
      <c r="D6" s="77"/>
    </row>
    <row r="7" spans="1:4" ht="15"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115" t="s">
        <v>332</v>
      </c>
      <c r="B1" s="115" t="s">
        <v>4</v>
      </c>
      <c r="D1" s="115" t="s">
        <v>355</v>
      </c>
      <c r="E1" s="115" t="s">
        <v>2</v>
      </c>
      <c r="G1" s="115" t="s">
        <v>361</v>
      </c>
      <c r="I1" s="115" t="s">
        <v>365</v>
      </c>
      <c r="K1" s="115" t="s">
        <v>410</v>
      </c>
      <c r="M1" s="115" t="s">
        <v>431</v>
      </c>
      <c r="O1" s="115" t="s">
        <v>423</v>
      </c>
      <c r="Q1" s="115" t="s">
        <v>457</v>
      </c>
      <c r="S1" s="115" t="s">
        <v>456</v>
      </c>
      <c r="U1" s="115" t="s">
        <v>438</v>
      </c>
    </row>
    <row r="2" spans="1:21" x14ac:dyDescent="0.2">
      <c r="D2" s="115"/>
      <c r="G2" s="113" t="s">
        <v>362</v>
      </c>
      <c r="I2" s="113" t="s">
        <v>366</v>
      </c>
    </row>
    <row r="3" spans="1:21" x14ac:dyDescent="0.2">
      <c r="A3" t="s">
        <v>333</v>
      </c>
      <c r="B3">
        <v>3702</v>
      </c>
      <c r="D3" s="120" t="s">
        <v>370</v>
      </c>
      <c r="E3" s="120"/>
      <c r="G3" s="113" t="s">
        <v>363</v>
      </c>
      <c r="I3" s="113" t="s">
        <v>367</v>
      </c>
      <c r="K3" t="s">
        <v>392</v>
      </c>
      <c r="M3" t="s">
        <v>421</v>
      </c>
      <c r="O3" s="113" t="s">
        <v>427</v>
      </c>
      <c r="Q3" s="113" t="s">
        <v>429</v>
      </c>
      <c r="S3" s="113" t="s">
        <v>432</v>
      </c>
      <c r="U3" s="113" t="s">
        <v>440</v>
      </c>
    </row>
    <row r="4" spans="1:21" x14ac:dyDescent="0.2">
      <c r="A4" t="s">
        <v>334</v>
      </c>
      <c r="B4">
        <v>9913</v>
      </c>
      <c r="D4" s="120" t="s">
        <v>460</v>
      </c>
      <c r="E4" s="120" t="s">
        <v>461</v>
      </c>
      <c r="K4" t="s">
        <v>393</v>
      </c>
      <c r="M4" t="s">
        <v>422</v>
      </c>
      <c r="O4" s="113" t="s">
        <v>428</v>
      </c>
      <c r="Q4" s="113" t="s">
        <v>430</v>
      </c>
      <c r="S4" s="113" t="s">
        <v>433</v>
      </c>
      <c r="U4" s="113" t="s">
        <v>439</v>
      </c>
    </row>
    <row r="5" spans="1:21" x14ac:dyDescent="0.2">
      <c r="A5" t="s">
        <v>335</v>
      </c>
      <c r="B5">
        <v>6239</v>
      </c>
      <c r="D5" s="120" t="s">
        <v>371</v>
      </c>
      <c r="E5" s="120"/>
      <c r="K5" t="s">
        <v>394</v>
      </c>
      <c r="M5" t="s">
        <v>416</v>
      </c>
      <c r="O5" s="113" t="s">
        <v>424</v>
      </c>
      <c r="S5" s="113" t="s">
        <v>435</v>
      </c>
      <c r="U5" s="113" t="s">
        <v>441</v>
      </c>
    </row>
    <row r="6" spans="1:21" x14ac:dyDescent="0.2">
      <c r="A6" s="113" t="s">
        <v>389</v>
      </c>
      <c r="B6">
        <v>248221</v>
      </c>
      <c r="D6" s="120" t="s">
        <v>372</v>
      </c>
      <c r="E6" s="120" t="s">
        <v>442</v>
      </c>
      <c r="K6" t="s">
        <v>395</v>
      </c>
      <c r="M6" t="s">
        <v>420</v>
      </c>
      <c r="O6" s="113" t="s">
        <v>425</v>
      </c>
      <c r="S6" s="113" t="s">
        <v>434</v>
      </c>
      <c r="U6" s="113"/>
    </row>
    <row r="7" spans="1:21" x14ac:dyDescent="0.2">
      <c r="A7" t="s">
        <v>336</v>
      </c>
      <c r="B7">
        <v>3055</v>
      </c>
      <c r="D7" s="120" t="s">
        <v>373</v>
      </c>
      <c r="E7" s="120" t="s">
        <v>454</v>
      </c>
      <c r="K7" t="s">
        <v>396</v>
      </c>
      <c r="M7" t="s">
        <v>414</v>
      </c>
      <c r="N7" s="113"/>
      <c r="O7" s="113" t="s">
        <v>426</v>
      </c>
      <c r="U7" s="115"/>
    </row>
    <row r="8" spans="1:21" x14ac:dyDescent="0.2">
      <c r="A8" t="s">
        <v>337</v>
      </c>
      <c r="B8">
        <v>7955</v>
      </c>
      <c r="D8" s="120" t="s">
        <v>374</v>
      </c>
      <c r="E8" s="120"/>
      <c r="K8" t="s">
        <v>397</v>
      </c>
      <c r="M8" t="s">
        <v>413</v>
      </c>
      <c r="O8" s="113" t="s">
        <v>419</v>
      </c>
    </row>
    <row r="9" spans="1:21" x14ac:dyDescent="0.2">
      <c r="A9" t="s">
        <v>338</v>
      </c>
      <c r="B9">
        <v>44689</v>
      </c>
      <c r="D9" s="120" t="s">
        <v>462</v>
      </c>
      <c r="E9" s="120" t="s">
        <v>463</v>
      </c>
      <c r="K9" t="s">
        <v>398</v>
      </c>
      <c r="M9" t="s">
        <v>415</v>
      </c>
    </row>
    <row r="10" spans="1:21" x14ac:dyDescent="0.2">
      <c r="A10" t="s">
        <v>339</v>
      </c>
      <c r="B10">
        <v>7227</v>
      </c>
      <c r="D10" s="120" t="s">
        <v>375</v>
      </c>
      <c r="E10" s="120" t="s">
        <v>443</v>
      </c>
      <c r="K10" t="s">
        <v>399</v>
      </c>
      <c r="M10" t="s">
        <v>417</v>
      </c>
      <c r="N10" s="113"/>
    </row>
    <row r="11" spans="1:21" x14ac:dyDescent="0.2">
      <c r="A11" s="113" t="s">
        <v>340</v>
      </c>
      <c r="B11">
        <v>562</v>
      </c>
      <c r="D11" s="120" t="s">
        <v>458</v>
      </c>
      <c r="E11" s="120" t="s">
        <v>459</v>
      </c>
      <c r="K11" t="s">
        <v>400</v>
      </c>
      <c r="M11" t="s">
        <v>418</v>
      </c>
    </row>
    <row r="12" spans="1:21" x14ac:dyDescent="0.2">
      <c r="A12" t="s">
        <v>341</v>
      </c>
      <c r="B12">
        <v>11103</v>
      </c>
      <c r="D12" s="120" t="s">
        <v>356</v>
      </c>
      <c r="E12" s="120" t="s">
        <v>444</v>
      </c>
      <c r="K12" t="s">
        <v>401</v>
      </c>
    </row>
    <row r="13" spans="1:21" x14ac:dyDescent="0.2">
      <c r="A13" t="s">
        <v>342</v>
      </c>
      <c r="B13">
        <v>9606</v>
      </c>
      <c r="D13" s="120" t="s">
        <v>376</v>
      </c>
      <c r="E13" s="120" t="s">
        <v>445</v>
      </c>
      <c r="K13" t="s">
        <v>402</v>
      </c>
    </row>
    <row r="14" spans="1:21" x14ac:dyDescent="0.2">
      <c r="A14" s="113" t="s">
        <v>390</v>
      </c>
      <c r="B14">
        <v>9541</v>
      </c>
      <c r="D14" s="120" t="s">
        <v>377</v>
      </c>
      <c r="E14" s="120" t="s">
        <v>446</v>
      </c>
      <c r="K14" t="s">
        <v>403</v>
      </c>
    </row>
    <row r="15" spans="1:21" x14ac:dyDescent="0.2">
      <c r="A15" t="s">
        <v>387</v>
      </c>
      <c r="B15">
        <v>9717</v>
      </c>
      <c r="D15" s="120" t="s">
        <v>378</v>
      </c>
      <c r="E15" s="120"/>
      <c r="K15" t="s">
        <v>404</v>
      </c>
      <c r="N15" s="113"/>
    </row>
    <row r="16" spans="1:21" x14ac:dyDescent="0.2">
      <c r="A16" t="s">
        <v>343</v>
      </c>
      <c r="B16">
        <v>10090</v>
      </c>
      <c r="D16" s="120" t="s">
        <v>464</v>
      </c>
      <c r="E16" s="120"/>
      <c r="K16" t="s">
        <v>405</v>
      </c>
    </row>
    <row r="17" spans="1:14" x14ac:dyDescent="0.2">
      <c r="A17" t="s">
        <v>344</v>
      </c>
      <c r="B17">
        <v>2104</v>
      </c>
      <c r="D17" s="120" t="s">
        <v>465</v>
      </c>
      <c r="E17" s="120" t="s">
        <v>466</v>
      </c>
      <c r="K17" t="s">
        <v>406</v>
      </c>
    </row>
    <row r="18" spans="1:14" x14ac:dyDescent="0.2">
      <c r="A18" t="s">
        <v>345</v>
      </c>
      <c r="B18">
        <v>39947</v>
      </c>
      <c r="D18" s="120" t="s">
        <v>357</v>
      </c>
      <c r="E18" s="120" t="s">
        <v>447</v>
      </c>
      <c r="K18" t="s">
        <v>407</v>
      </c>
      <c r="N18" s="113"/>
    </row>
    <row r="19" spans="1:14" x14ac:dyDescent="0.2">
      <c r="A19" s="113" t="s">
        <v>346</v>
      </c>
      <c r="B19">
        <v>5833</v>
      </c>
      <c r="D19" s="120" t="s">
        <v>467</v>
      </c>
      <c r="E19" s="120" t="s">
        <v>468</v>
      </c>
      <c r="K19" t="s">
        <v>408</v>
      </c>
      <c r="N19" s="113"/>
    </row>
    <row r="20" spans="1:14" x14ac:dyDescent="0.2">
      <c r="A20" t="s">
        <v>347</v>
      </c>
      <c r="B20">
        <v>4754</v>
      </c>
      <c r="D20" s="120" t="s">
        <v>379</v>
      </c>
      <c r="E20" s="120" t="s">
        <v>448</v>
      </c>
      <c r="K20" t="s">
        <v>409</v>
      </c>
    </row>
    <row r="21" spans="1:14" x14ac:dyDescent="0.2">
      <c r="A21" t="s">
        <v>348</v>
      </c>
      <c r="B21">
        <v>10116</v>
      </c>
      <c r="D21" s="120" t="s">
        <v>380</v>
      </c>
      <c r="E21" s="120" t="s">
        <v>449</v>
      </c>
    </row>
    <row r="22" spans="1:14" x14ac:dyDescent="0.2">
      <c r="A22" t="s">
        <v>349</v>
      </c>
      <c r="B22">
        <v>4932</v>
      </c>
      <c r="D22" s="120" t="s">
        <v>469</v>
      </c>
      <c r="E22" s="120"/>
    </row>
    <row r="23" spans="1:14" x14ac:dyDescent="0.2">
      <c r="A23" t="s">
        <v>388</v>
      </c>
      <c r="B23">
        <v>90371</v>
      </c>
      <c r="D23" s="120" t="s">
        <v>358</v>
      </c>
      <c r="E23" s="120" t="s">
        <v>470</v>
      </c>
    </row>
    <row r="24" spans="1:14" x14ac:dyDescent="0.2">
      <c r="A24" t="s">
        <v>350</v>
      </c>
      <c r="B24">
        <v>4896</v>
      </c>
      <c r="D24" s="120" t="s">
        <v>381</v>
      </c>
      <c r="E24" s="120" t="s">
        <v>450</v>
      </c>
      <c r="N24" s="113"/>
    </row>
    <row r="25" spans="1:14" x14ac:dyDescent="0.2">
      <c r="A25" s="113" t="s">
        <v>351</v>
      </c>
      <c r="B25">
        <v>31033</v>
      </c>
      <c r="D25" s="120" t="s">
        <v>359</v>
      </c>
      <c r="E25" s="120"/>
    </row>
    <row r="26" spans="1:14" x14ac:dyDescent="0.2">
      <c r="A26" t="s">
        <v>354</v>
      </c>
      <c r="B26">
        <v>29760</v>
      </c>
      <c r="D26" s="120" t="s">
        <v>382</v>
      </c>
      <c r="E26" s="120"/>
    </row>
    <row r="27" spans="1:14" x14ac:dyDescent="0.2">
      <c r="A27" s="113" t="s">
        <v>352</v>
      </c>
      <c r="B27">
        <v>8355</v>
      </c>
      <c r="D27" s="120" t="s">
        <v>360</v>
      </c>
      <c r="E27" s="120" t="s">
        <v>451</v>
      </c>
    </row>
    <row r="28" spans="1:14" x14ac:dyDescent="0.2">
      <c r="A28" s="113" t="s">
        <v>353</v>
      </c>
      <c r="B28">
        <v>4577</v>
      </c>
      <c r="D28" s="120" t="s">
        <v>383</v>
      </c>
      <c r="E28" s="120"/>
    </row>
    <row r="29" spans="1:14" x14ac:dyDescent="0.2">
      <c r="D29" s="120" t="s">
        <v>384</v>
      </c>
      <c r="E29" s="120"/>
    </row>
    <row r="30" spans="1:14" x14ac:dyDescent="0.2">
      <c r="D30" s="120" t="s">
        <v>385</v>
      </c>
      <c r="E30" s="120" t="s">
        <v>452</v>
      </c>
      <c r="N30" s="113"/>
    </row>
    <row r="31" spans="1:14" x14ac:dyDescent="0.2">
      <c r="D31" s="120" t="s">
        <v>386</v>
      </c>
      <c r="E31" s="120" t="s">
        <v>453</v>
      </c>
    </row>
    <row r="32" spans="1:14" x14ac:dyDescent="0.2">
      <c r="D32" s="120" t="s">
        <v>471</v>
      </c>
      <c r="E32" s="120"/>
      <c r="N32" s="113"/>
    </row>
    <row r="33" spans="1:14" x14ac:dyDescent="0.2">
      <c r="N33" s="113"/>
    </row>
    <row r="36" spans="1:14" x14ac:dyDescent="0.2">
      <c r="A36" s="113"/>
    </row>
    <row r="37" spans="1:14" x14ac:dyDescent="0.2">
      <c r="A37" s="113"/>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9" sqref="D19"/>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15" customHeight="1" x14ac:dyDescent="0.2">
      <c r="A2" s="100" t="s">
        <v>91</v>
      </c>
      <c r="B2" s="57"/>
      <c r="C2" s="100" t="s">
        <v>23</v>
      </c>
      <c r="D2" s="20" t="s">
        <v>488</v>
      </c>
      <c r="G2" s="22"/>
      <c r="H2" s="22"/>
      <c r="I2" s="23"/>
      <c r="J2" s="23"/>
      <c r="K2" s="14"/>
      <c r="L2" s="14"/>
      <c r="M2" s="14"/>
      <c r="O2" s="15"/>
      <c r="Q2" s="14"/>
      <c r="T2" s="24"/>
      <c r="U2" s="24"/>
      <c r="V2" s="24"/>
    </row>
    <row r="3" spans="1:22" s="21" customFormat="1" x14ac:dyDescent="0.2">
      <c r="B3" s="24"/>
      <c r="C3" s="100" t="s">
        <v>28</v>
      </c>
      <c r="D3" s="20" t="s">
        <v>488</v>
      </c>
      <c r="G3" s="22"/>
      <c r="H3" s="22"/>
      <c r="I3" s="23"/>
      <c r="K3" s="14"/>
      <c r="L3" s="14"/>
      <c r="M3" s="14"/>
      <c r="O3" s="15"/>
      <c r="Q3" s="14"/>
      <c r="T3" s="24"/>
      <c r="U3" s="24"/>
      <c r="V3" s="24"/>
    </row>
    <row r="4" spans="1:22" ht="76.5" x14ac:dyDescent="0.2">
      <c r="C4" s="25" t="s">
        <v>24</v>
      </c>
      <c r="D4" s="20" t="s">
        <v>489</v>
      </c>
    </row>
    <row r="5" spans="1:22" ht="12.75" customHeight="1" x14ac:dyDescent="0.2">
      <c r="C5" s="100" t="s">
        <v>25</v>
      </c>
      <c r="D5" s="116" t="s">
        <v>358</v>
      </c>
      <c r="E5" s="121" t="s">
        <v>473</v>
      </c>
    </row>
    <row r="6" spans="1:22" x14ac:dyDescent="0.2">
      <c r="C6" s="100" t="s">
        <v>26</v>
      </c>
      <c r="D6" s="20" t="s">
        <v>481</v>
      </c>
    </row>
    <row r="7" spans="1:22" x14ac:dyDescent="0.2">
      <c r="C7" s="19" t="s">
        <v>1</v>
      </c>
      <c r="D7" s="20" t="s">
        <v>482</v>
      </c>
    </row>
    <row r="8" spans="1:22" x14ac:dyDescent="0.2">
      <c r="C8" s="100" t="s">
        <v>267</v>
      </c>
      <c r="D8" s="20" t="s">
        <v>490</v>
      </c>
      <c r="E8" s="18"/>
      <c r="F8" s="18"/>
      <c r="G8" s="18"/>
      <c r="H8" s="18"/>
      <c r="I8" s="18"/>
      <c r="J8" s="18"/>
      <c r="K8" s="18"/>
      <c r="L8" s="18"/>
      <c r="M8" s="18"/>
      <c r="N8" s="18"/>
      <c r="O8" s="18"/>
      <c r="P8" s="18"/>
      <c r="Q8" s="18"/>
      <c r="R8" s="18"/>
      <c r="S8" s="18"/>
      <c r="T8" s="18"/>
      <c r="U8" s="18"/>
      <c r="V8" s="18"/>
    </row>
    <row r="9" spans="1:22" x14ac:dyDescent="0.2">
      <c r="C9" s="100" t="s">
        <v>268</v>
      </c>
      <c r="D9" s="20" t="s">
        <v>491</v>
      </c>
      <c r="E9" s="21"/>
      <c r="F9" s="21"/>
      <c r="G9" s="22"/>
      <c r="H9" s="22"/>
      <c r="I9" s="23"/>
      <c r="J9" s="23"/>
      <c r="K9" s="14"/>
      <c r="L9" s="14"/>
      <c r="M9" s="14"/>
      <c r="N9" s="21"/>
      <c r="O9" s="15"/>
      <c r="P9" s="21"/>
      <c r="Q9" s="14"/>
      <c r="R9" s="21"/>
      <c r="S9" s="21"/>
    </row>
    <row r="10" spans="1:22" x14ac:dyDescent="0.2">
      <c r="C10" s="100" t="s">
        <v>455</v>
      </c>
      <c r="D10" s="24" t="str">
        <f>VLOOKUP(D5,Ontology!D:E,2,FALSE)</f>
        <v>R3-226 Academic Research Building, Department of Biochemistry and Molecular Biology, PO Box 100245, Gainesville, FL 32610-0245</v>
      </c>
      <c r="E10" s="21"/>
      <c r="F10" s="21"/>
      <c r="G10" s="22"/>
      <c r="H10" s="22"/>
      <c r="I10" s="23"/>
      <c r="J10" s="21"/>
      <c r="K10" s="14"/>
      <c r="L10" s="14"/>
      <c r="M10" s="14"/>
      <c r="N10" s="21"/>
      <c r="O10" s="15"/>
      <c r="P10" s="21"/>
      <c r="Q10" s="14"/>
      <c r="R10" s="21"/>
      <c r="S10" s="21"/>
    </row>
    <row r="11" spans="1:22" x14ac:dyDescent="0.2">
      <c r="C11" s="100" t="s">
        <v>27</v>
      </c>
      <c r="D11" s="125" t="s">
        <v>492</v>
      </c>
    </row>
    <row r="12" spans="1:22" x14ac:dyDescent="0.2">
      <c r="C12" s="19" t="s">
        <v>3</v>
      </c>
      <c r="D12" s="20" t="s">
        <v>487</v>
      </c>
    </row>
    <row r="13" spans="1:22" x14ac:dyDescent="0.2">
      <c r="C13" s="100" t="s">
        <v>78</v>
      </c>
      <c r="D13" s="20" t="s">
        <v>493</v>
      </c>
    </row>
    <row r="14" spans="1:22" x14ac:dyDescent="0.2">
      <c r="C14" s="19" t="s">
        <v>319</v>
      </c>
      <c r="D14" s="20" t="s">
        <v>494</v>
      </c>
    </row>
    <row r="15" spans="1:22" ht="15.75" customHeight="1" x14ac:dyDescent="0.2">
      <c r="C15" s="19" t="s">
        <v>320</v>
      </c>
      <c r="D15" s="20" t="s">
        <v>495</v>
      </c>
    </row>
    <row r="16" spans="1:22" x14ac:dyDescent="0.2">
      <c r="C16" s="19" t="s">
        <v>79</v>
      </c>
      <c r="D16" s="20" t="s">
        <v>496</v>
      </c>
    </row>
    <row r="17" spans="3:15" x14ac:dyDescent="0.2">
      <c r="C17" s="28"/>
    </row>
    <row r="18" spans="3:15" x14ac:dyDescent="0.2">
      <c r="C18" s="110"/>
    </row>
    <row r="23" spans="3:15" x14ac:dyDescent="0.2">
      <c r="O23" s="29"/>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70"/>
  <sheetViews>
    <sheetView zoomScaleNormal="100" workbookViewId="0">
      <selection activeCell="F173" sqref="F173"/>
    </sheetView>
  </sheetViews>
  <sheetFormatPr defaultColWidth="9.140625" defaultRowHeight="12.75" x14ac:dyDescent="0.2"/>
  <cols>
    <col min="1" max="1" width="39.5703125" style="37" bestFit="1" customWidth="1"/>
    <col min="2" max="2" width="3.85546875" style="37" customWidth="1"/>
    <col min="3" max="3" width="23.7109375" bestFit="1" customWidth="1"/>
    <col min="4" max="4" width="48.7109375" style="37" bestFit="1" customWidth="1"/>
    <col min="5" max="5" width="17.42578125" style="37" bestFit="1" customWidth="1"/>
    <col min="6" max="6" width="21.5703125" style="37" bestFit="1" customWidth="1"/>
    <col min="7" max="7" width="20.140625" style="38" bestFit="1" customWidth="1"/>
    <col min="8" max="12" width="9.140625" style="38"/>
    <col min="13" max="13" width="23.42578125" style="37" bestFit="1" customWidth="1"/>
    <col min="14" max="14" width="13.42578125" style="37" bestFit="1" customWidth="1"/>
    <col min="15" max="15" width="23.5703125" style="37" bestFit="1" customWidth="1"/>
    <col min="16" max="16" width="14.5703125" style="37" bestFit="1"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16384" width="9.140625" style="37"/>
  </cols>
  <sheetData>
    <row r="1" spans="1:22" s="32" customFormat="1" ht="15" x14ac:dyDescent="0.2">
      <c r="A1" s="32" t="s">
        <v>260</v>
      </c>
      <c r="C1" s="111" t="s">
        <v>329</v>
      </c>
      <c r="D1" s="30" t="s">
        <v>81</v>
      </c>
      <c r="E1" s="101" t="s">
        <v>43</v>
      </c>
      <c r="F1" s="101" t="s">
        <v>257</v>
      </c>
      <c r="G1" s="31" t="s">
        <v>269</v>
      </c>
    </row>
    <row r="2" spans="1:22" s="34" customFormat="1" ht="15" x14ac:dyDescent="0.2">
      <c r="A2" s="82" t="s">
        <v>300</v>
      </c>
      <c r="C2" s="30" t="s">
        <v>328</v>
      </c>
      <c r="D2" s="102" t="s">
        <v>327</v>
      </c>
      <c r="E2" s="33" t="s">
        <v>497</v>
      </c>
      <c r="F2" s="33" t="s">
        <v>498</v>
      </c>
      <c r="G2" s="33" t="s">
        <v>499</v>
      </c>
      <c r="M2" s="35"/>
      <c r="O2" s="36"/>
      <c r="Q2" s="35"/>
      <c r="T2" s="37"/>
      <c r="U2" s="37"/>
      <c r="V2" s="37"/>
    </row>
    <row r="3" spans="1:22" s="34" customFormat="1" x14ac:dyDescent="0.2">
      <c r="D3" s="34" t="s">
        <v>502</v>
      </c>
      <c r="E3" s="103" t="s">
        <v>500</v>
      </c>
      <c r="F3" s="103" t="s">
        <v>501</v>
      </c>
      <c r="G3" s="34" t="s">
        <v>586</v>
      </c>
      <c r="M3" s="35"/>
      <c r="O3" s="36"/>
      <c r="Q3" s="35"/>
      <c r="T3" s="37"/>
      <c r="U3" s="37"/>
      <c r="V3" s="37"/>
    </row>
    <row r="4" spans="1:22" x14ac:dyDescent="0.2">
      <c r="C4" s="34"/>
      <c r="D4" s="34" t="s">
        <v>503</v>
      </c>
      <c r="E4" s="103" t="s">
        <v>500</v>
      </c>
      <c r="F4" s="103" t="s">
        <v>501</v>
      </c>
      <c r="G4" s="34" t="s">
        <v>586</v>
      </c>
    </row>
    <row r="5" spans="1:22" x14ac:dyDescent="0.2">
      <c r="C5" s="34"/>
      <c r="D5" s="34" t="s">
        <v>504</v>
      </c>
      <c r="E5" s="103" t="s">
        <v>500</v>
      </c>
      <c r="F5" s="103" t="s">
        <v>501</v>
      </c>
      <c r="G5" s="34" t="s">
        <v>586</v>
      </c>
    </row>
    <row r="6" spans="1:22" x14ac:dyDescent="0.2">
      <c r="C6" s="34"/>
      <c r="D6" s="34" t="s">
        <v>505</v>
      </c>
      <c r="E6" s="103" t="s">
        <v>500</v>
      </c>
      <c r="F6" s="103" t="s">
        <v>501</v>
      </c>
      <c r="G6" s="34" t="s">
        <v>586</v>
      </c>
    </row>
    <row r="7" spans="1:22" x14ac:dyDescent="0.2">
      <c r="C7" s="34"/>
      <c r="D7" s="34" t="s">
        <v>506</v>
      </c>
      <c r="E7" s="103" t="s">
        <v>500</v>
      </c>
      <c r="F7" s="103" t="s">
        <v>501</v>
      </c>
      <c r="G7" s="34" t="s">
        <v>586</v>
      </c>
    </row>
    <row r="8" spans="1:22" x14ac:dyDescent="0.2">
      <c r="C8" s="34"/>
      <c r="D8" s="34" t="s">
        <v>507</v>
      </c>
      <c r="E8" s="103" t="s">
        <v>500</v>
      </c>
      <c r="F8" s="103" t="s">
        <v>501</v>
      </c>
      <c r="G8" s="34" t="s">
        <v>586</v>
      </c>
      <c r="M8" s="32"/>
      <c r="N8" s="32"/>
      <c r="O8" s="32"/>
      <c r="P8" s="32"/>
      <c r="Q8" s="32"/>
      <c r="R8" s="32"/>
      <c r="S8" s="32"/>
      <c r="T8" s="32"/>
      <c r="U8" s="32"/>
      <c r="V8" s="32"/>
    </row>
    <row r="9" spans="1:22" x14ac:dyDescent="0.2">
      <c r="C9" s="34"/>
      <c r="D9" s="34" t="s">
        <v>508</v>
      </c>
      <c r="E9" s="103" t="s">
        <v>500</v>
      </c>
      <c r="F9" s="103" t="s">
        <v>501</v>
      </c>
      <c r="G9" s="34" t="s">
        <v>586</v>
      </c>
      <c r="M9" s="35"/>
      <c r="N9" s="34"/>
      <c r="O9" s="36"/>
      <c r="P9" s="34"/>
      <c r="Q9" s="35"/>
      <c r="R9" s="34"/>
      <c r="S9" s="34"/>
    </row>
    <row r="10" spans="1:22" x14ac:dyDescent="0.2">
      <c r="C10" s="34"/>
      <c r="D10" s="34" t="s">
        <v>509</v>
      </c>
      <c r="E10" s="103" t="s">
        <v>500</v>
      </c>
      <c r="F10" s="103" t="s">
        <v>501</v>
      </c>
      <c r="G10" s="34" t="s">
        <v>586</v>
      </c>
      <c r="M10" s="35"/>
      <c r="N10" s="34"/>
      <c r="O10" s="36"/>
      <c r="P10" s="34"/>
      <c r="Q10" s="35"/>
      <c r="R10" s="34"/>
      <c r="S10" s="34"/>
    </row>
    <row r="11" spans="1:22" x14ac:dyDescent="0.2">
      <c r="C11" s="34"/>
      <c r="D11" s="34" t="s">
        <v>510</v>
      </c>
      <c r="E11" s="103" t="s">
        <v>500</v>
      </c>
      <c r="F11" s="103" t="s">
        <v>501</v>
      </c>
      <c r="G11" s="34" t="s">
        <v>586</v>
      </c>
    </row>
    <row r="12" spans="1:22" x14ac:dyDescent="0.2">
      <c r="C12" s="34"/>
      <c r="D12" s="34" t="s">
        <v>511</v>
      </c>
      <c r="E12" s="103" t="s">
        <v>500</v>
      </c>
      <c r="F12" s="103" t="s">
        <v>501</v>
      </c>
      <c r="G12" s="34" t="s">
        <v>586</v>
      </c>
    </row>
    <row r="13" spans="1:22" x14ac:dyDescent="0.2">
      <c r="C13" s="34"/>
      <c r="D13" s="34" t="s">
        <v>512</v>
      </c>
      <c r="E13" s="103" t="s">
        <v>500</v>
      </c>
      <c r="F13" s="103" t="s">
        <v>501</v>
      </c>
      <c r="G13" s="34" t="s">
        <v>586</v>
      </c>
    </row>
    <row r="14" spans="1:22" x14ac:dyDescent="0.2">
      <c r="C14" s="34"/>
      <c r="D14" s="34" t="s">
        <v>513</v>
      </c>
      <c r="E14" s="103" t="s">
        <v>500</v>
      </c>
      <c r="F14" s="103" t="s">
        <v>501</v>
      </c>
      <c r="G14" s="34" t="s">
        <v>586</v>
      </c>
    </row>
    <row r="15" spans="1:22" x14ac:dyDescent="0.2">
      <c r="C15" s="34"/>
      <c r="D15" s="34" t="s">
        <v>514</v>
      </c>
      <c r="E15" s="103" t="s">
        <v>500</v>
      </c>
      <c r="F15" s="103" t="s">
        <v>501</v>
      </c>
      <c r="G15" s="34" t="s">
        <v>586</v>
      </c>
    </row>
    <row r="16" spans="1:22" x14ac:dyDescent="0.2">
      <c r="C16" s="34"/>
      <c r="D16" s="34" t="s">
        <v>515</v>
      </c>
      <c r="E16" s="103" t="s">
        <v>500</v>
      </c>
      <c r="F16" s="103" t="s">
        <v>501</v>
      </c>
      <c r="G16" s="34" t="s">
        <v>586</v>
      </c>
    </row>
    <row r="17" spans="3:7" x14ac:dyDescent="0.2">
      <c r="C17" s="34"/>
      <c r="D17" s="34" t="s">
        <v>516</v>
      </c>
      <c r="E17" s="103" t="s">
        <v>500</v>
      </c>
      <c r="F17" s="103" t="s">
        <v>501</v>
      </c>
      <c r="G17" s="34" t="s">
        <v>586</v>
      </c>
    </row>
    <row r="18" spans="3:7" x14ac:dyDescent="0.2">
      <c r="C18" s="34"/>
      <c r="D18" s="34" t="s">
        <v>517</v>
      </c>
      <c r="E18" s="103" t="s">
        <v>500</v>
      </c>
      <c r="F18" s="103" t="s">
        <v>501</v>
      </c>
      <c r="G18" s="34" t="s">
        <v>586</v>
      </c>
    </row>
    <row r="19" spans="3:7" x14ac:dyDescent="0.2">
      <c r="C19" s="34"/>
      <c r="D19" s="34" t="s">
        <v>518</v>
      </c>
      <c r="E19" s="103" t="s">
        <v>500</v>
      </c>
      <c r="F19" s="103" t="s">
        <v>501</v>
      </c>
      <c r="G19" s="34" t="s">
        <v>586</v>
      </c>
    </row>
    <row r="20" spans="3:7" x14ac:dyDescent="0.2">
      <c r="C20" s="34"/>
      <c r="D20" s="34" t="s">
        <v>519</v>
      </c>
      <c r="E20" s="103" t="s">
        <v>500</v>
      </c>
      <c r="F20" s="103" t="s">
        <v>501</v>
      </c>
      <c r="G20" s="34" t="s">
        <v>586</v>
      </c>
    </row>
    <row r="21" spans="3:7" x14ac:dyDescent="0.2">
      <c r="C21" s="34"/>
      <c r="D21" s="34" t="s">
        <v>520</v>
      </c>
      <c r="E21" s="103" t="s">
        <v>500</v>
      </c>
      <c r="F21" s="103" t="s">
        <v>501</v>
      </c>
      <c r="G21" s="34" t="s">
        <v>586</v>
      </c>
    </row>
    <row r="22" spans="3:7" x14ac:dyDescent="0.2">
      <c r="C22" s="34"/>
      <c r="D22" s="34" t="s">
        <v>521</v>
      </c>
      <c r="E22" s="103" t="s">
        <v>500</v>
      </c>
      <c r="F22" s="103" t="s">
        <v>501</v>
      </c>
      <c r="G22" s="34" t="s">
        <v>586</v>
      </c>
    </row>
    <row r="23" spans="3:7" x14ac:dyDescent="0.2">
      <c r="C23" s="34"/>
      <c r="D23" s="34" t="s">
        <v>522</v>
      </c>
      <c r="E23" s="103" t="s">
        <v>500</v>
      </c>
      <c r="F23" s="103" t="s">
        <v>501</v>
      </c>
      <c r="G23" s="34" t="s">
        <v>586</v>
      </c>
    </row>
    <row r="24" spans="3:7" x14ac:dyDescent="0.2">
      <c r="C24" s="34"/>
      <c r="D24" s="34" t="s">
        <v>523</v>
      </c>
      <c r="E24" s="103" t="s">
        <v>500</v>
      </c>
      <c r="F24" s="103" t="s">
        <v>501</v>
      </c>
      <c r="G24" s="34" t="s">
        <v>586</v>
      </c>
    </row>
    <row r="25" spans="3:7" x14ac:dyDescent="0.2">
      <c r="C25" s="34"/>
      <c r="D25" s="34" t="s">
        <v>524</v>
      </c>
      <c r="E25" s="103" t="s">
        <v>500</v>
      </c>
      <c r="F25" s="103" t="s">
        <v>501</v>
      </c>
      <c r="G25" s="34" t="s">
        <v>586</v>
      </c>
    </row>
    <row r="26" spans="3:7" x14ac:dyDescent="0.2">
      <c r="C26" s="34"/>
      <c r="D26" s="34" t="s">
        <v>525</v>
      </c>
      <c r="E26" s="103" t="s">
        <v>500</v>
      </c>
      <c r="F26" s="103" t="s">
        <v>501</v>
      </c>
      <c r="G26" s="34" t="s">
        <v>586</v>
      </c>
    </row>
    <row r="27" spans="3:7" x14ac:dyDescent="0.2">
      <c r="C27" s="34"/>
      <c r="D27" s="34" t="s">
        <v>526</v>
      </c>
      <c r="E27" s="103" t="s">
        <v>500</v>
      </c>
      <c r="F27" s="103" t="s">
        <v>501</v>
      </c>
      <c r="G27" s="34" t="s">
        <v>586</v>
      </c>
    </row>
    <row r="28" spans="3:7" x14ac:dyDescent="0.2">
      <c r="C28" s="34"/>
      <c r="D28" s="34" t="s">
        <v>527</v>
      </c>
      <c r="E28" s="103" t="s">
        <v>500</v>
      </c>
      <c r="F28" s="103" t="s">
        <v>501</v>
      </c>
      <c r="G28" s="34" t="s">
        <v>586</v>
      </c>
    </row>
    <row r="29" spans="3:7" x14ac:dyDescent="0.2">
      <c r="C29" s="34"/>
      <c r="D29" s="34" t="s">
        <v>528</v>
      </c>
      <c r="E29" s="103" t="s">
        <v>500</v>
      </c>
      <c r="F29" s="103" t="s">
        <v>501</v>
      </c>
      <c r="G29" s="34" t="s">
        <v>586</v>
      </c>
    </row>
    <row r="30" spans="3:7" x14ac:dyDescent="0.2">
      <c r="C30" s="34"/>
      <c r="D30" s="34" t="s">
        <v>529</v>
      </c>
      <c r="E30" s="103" t="s">
        <v>500</v>
      </c>
      <c r="F30" s="103" t="s">
        <v>501</v>
      </c>
      <c r="G30" s="34" t="s">
        <v>586</v>
      </c>
    </row>
    <row r="31" spans="3:7" x14ac:dyDescent="0.2">
      <c r="C31" s="34"/>
      <c r="D31" s="37" t="s">
        <v>530</v>
      </c>
      <c r="E31" s="103" t="s">
        <v>500</v>
      </c>
      <c r="F31" s="103" t="s">
        <v>501</v>
      </c>
      <c r="G31" s="34" t="s">
        <v>586</v>
      </c>
    </row>
    <row r="32" spans="3:7" x14ac:dyDescent="0.2">
      <c r="C32" s="34"/>
      <c r="D32" s="37" t="s">
        <v>531</v>
      </c>
      <c r="E32" s="103" t="s">
        <v>500</v>
      </c>
      <c r="F32" s="103" t="s">
        <v>501</v>
      </c>
      <c r="G32" s="34" t="s">
        <v>586</v>
      </c>
    </row>
    <row r="33" spans="3:7" x14ac:dyDescent="0.2">
      <c r="C33" s="34"/>
      <c r="D33" s="37" t="s">
        <v>532</v>
      </c>
      <c r="E33" s="103" t="s">
        <v>500</v>
      </c>
      <c r="F33" s="103" t="s">
        <v>501</v>
      </c>
      <c r="G33" s="34" t="s">
        <v>586</v>
      </c>
    </row>
    <row r="34" spans="3:7" x14ac:dyDescent="0.2">
      <c r="C34" s="34"/>
      <c r="D34" s="37" t="s">
        <v>533</v>
      </c>
      <c r="E34" s="103" t="s">
        <v>500</v>
      </c>
      <c r="F34" s="103" t="s">
        <v>501</v>
      </c>
      <c r="G34" s="34" t="s">
        <v>586</v>
      </c>
    </row>
    <row r="35" spans="3:7" x14ac:dyDescent="0.2">
      <c r="C35" s="34"/>
      <c r="D35" s="37" t="s">
        <v>534</v>
      </c>
      <c r="E35" s="103" t="s">
        <v>500</v>
      </c>
      <c r="F35" s="103" t="s">
        <v>501</v>
      </c>
      <c r="G35" s="34" t="s">
        <v>586</v>
      </c>
    </row>
    <row r="36" spans="3:7" x14ac:dyDescent="0.2">
      <c r="C36" s="34"/>
      <c r="D36" s="37" t="s">
        <v>535</v>
      </c>
      <c r="E36" s="103" t="s">
        <v>500</v>
      </c>
      <c r="F36" s="103" t="s">
        <v>501</v>
      </c>
      <c r="G36" s="34" t="s">
        <v>586</v>
      </c>
    </row>
    <row r="37" spans="3:7" x14ac:dyDescent="0.2">
      <c r="C37" s="34"/>
      <c r="D37" s="37" t="s">
        <v>536</v>
      </c>
      <c r="E37" s="103" t="s">
        <v>500</v>
      </c>
      <c r="F37" s="103" t="s">
        <v>501</v>
      </c>
      <c r="G37" s="34" t="s">
        <v>586</v>
      </c>
    </row>
    <row r="38" spans="3:7" x14ac:dyDescent="0.2">
      <c r="C38" s="34"/>
      <c r="D38" s="37" t="s">
        <v>537</v>
      </c>
      <c r="E38" s="103" t="s">
        <v>500</v>
      </c>
      <c r="F38" s="103" t="s">
        <v>501</v>
      </c>
      <c r="G38" s="34" t="s">
        <v>586</v>
      </c>
    </row>
    <row r="39" spans="3:7" x14ac:dyDescent="0.2">
      <c r="C39" s="34"/>
      <c r="D39" s="37" t="s">
        <v>538</v>
      </c>
      <c r="E39" s="103" t="s">
        <v>500</v>
      </c>
      <c r="F39" s="103" t="s">
        <v>501</v>
      </c>
      <c r="G39" s="34" t="s">
        <v>586</v>
      </c>
    </row>
    <row r="40" spans="3:7" x14ac:dyDescent="0.2">
      <c r="C40" s="34"/>
      <c r="D40" s="37" t="s">
        <v>539</v>
      </c>
      <c r="E40" s="103" t="s">
        <v>500</v>
      </c>
      <c r="F40" s="103" t="s">
        <v>501</v>
      </c>
      <c r="G40" s="34" t="s">
        <v>586</v>
      </c>
    </row>
    <row r="41" spans="3:7" x14ac:dyDescent="0.2">
      <c r="C41" s="34"/>
      <c r="D41" s="37" t="s">
        <v>540</v>
      </c>
      <c r="E41" s="103" t="s">
        <v>500</v>
      </c>
      <c r="F41" s="103" t="s">
        <v>501</v>
      </c>
      <c r="G41" s="34" t="s">
        <v>586</v>
      </c>
    </row>
    <row r="42" spans="3:7" x14ac:dyDescent="0.2">
      <c r="C42" s="34"/>
      <c r="D42" s="37" t="s">
        <v>541</v>
      </c>
      <c r="E42" s="103" t="s">
        <v>500</v>
      </c>
      <c r="F42" s="103" t="s">
        <v>501</v>
      </c>
      <c r="G42" s="34" t="s">
        <v>586</v>
      </c>
    </row>
    <row r="43" spans="3:7" x14ac:dyDescent="0.2">
      <c r="C43" s="34"/>
      <c r="D43" s="37" t="s">
        <v>542</v>
      </c>
      <c r="E43" s="103" t="s">
        <v>500</v>
      </c>
      <c r="F43" s="103" t="s">
        <v>501</v>
      </c>
      <c r="G43" s="34" t="s">
        <v>586</v>
      </c>
    </row>
    <row r="44" spans="3:7" x14ac:dyDescent="0.2">
      <c r="C44" s="34"/>
      <c r="D44" s="37" t="s">
        <v>543</v>
      </c>
      <c r="E44" s="103" t="s">
        <v>500</v>
      </c>
      <c r="F44" s="103" t="s">
        <v>501</v>
      </c>
      <c r="G44" s="34" t="s">
        <v>586</v>
      </c>
    </row>
    <row r="45" spans="3:7" x14ac:dyDescent="0.2">
      <c r="C45" s="34"/>
      <c r="D45" s="104" t="s">
        <v>544</v>
      </c>
      <c r="E45" s="103" t="s">
        <v>500</v>
      </c>
      <c r="F45" s="103" t="s">
        <v>501</v>
      </c>
      <c r="G45" s="34" t="s">
        <v>586</v>
      </c>
    </row>
    <row r="46" spans="3:7" x14ac:dyDescent="0.2">
      <c r="C46" s="34"/>
      <c r="D46" s="104" t="s">
        <v>545</v>
      </c>
      <c r="E46" s="103" t="s">
        <v>500</v>
      </c>
      <c r="F46" s="103" t="s">
        <v>501</v>
      </c>
      <c r="G46" s="34" t="s">
        <v>586</v>
      </c>
    </row>
    <row r="47" spans="3:7" x14ac:dyDescent="0.2">
      <c r="C47" s="34"/>
      <c r="D47" s="104" t="s">
        <v>546</v>
      </c>
      <c r="E47" s="103" t="s">
        <v>500</v>
      </c>
      <c r="F47" s="103" t="s">
        <v>501</v>
      </c>
      <c r="G47" s="34" t="s">
        <v>586</v>
      </c>
    </row>
    <row r="48" spans="3:7" x14ac:dyDescent="0.2">
      <c r="C48" s="34"/>
      <c r="D48" s="104" t="s">
        <v>547</v>
      </c>
      <c r="E48" s="103" t="s">
        <v>500</v>
      </c>
      <c r="F48" s="103" t="s">
        <v>501</v>
      </c>
      <c r="G48" s="34" t="s">
        <v>586</v>
      </c>
    </row>
    <row r="49" spans="3:7" x14ac:dyDescent="0.2">
      <c r="C49" s="34"/>
      <c r="D49" s="104" t="s">
        <v>548</v>
      </c>
      <c r="E49" s="103" t="s">
        <v>500</v>
      </c>
      <c r="F49" s="103" t="s">
        <v>501</v>
      </c>
      <c r="G49" s="34" t="s">
        <v>586</v>
      </c>
    </row>
    <row r="50" spans="3:7" x14ac:dyDescent="0.2">
      <c r="C50" s="34"/>
      <c r="D50" s="104" t="s">
        <v>549</v>
      </c>
      <c r="E50" s="103" t="s">
        <v>500</v>
      </c>
      <c r="F50" s="103" t="s">
        <v>501</v>
      </c>
      <c r="G50" s="34" t="s">
        <v>586</v>
      </c>
    </row>
    <row r="51" spans="3:7" x14ac:dyDescent="0.2">
      <c r="C51" s="34"/>
      <c r="D51" s="104" t="s">
        <v>550</v>
      </c>
      <c r="E51" s="103" t="s">
        <v>500</v>
      </c>
      <c r="F51" s="103" t="s">
        <v>501</v>
      </c>
      <c r="G51" s="34" t="s">
        <v>586</v>
      </c>
    </row>
    <row r="52" spans="3:7" x14ac:dyDescent="0.2">
      <c r="C52" s="34"/>
      <c r="D52" s="104" t="s">
        <v>551</v>
      </c>
      <c r="E52" s="103" t="s">
        <v>500</v>
      </c>
      <c r="F52" s="103" t="s">
        <v>501</v>
      </c>
      <c r="G52" s="34" t="s">
        <v>586</v>
      </c>
    </row>
    <row r="53" spans="3:7" x14ac:dyDescent="0.2">
      <c r="C53" s="34"/>
      <c r="D53" s="104" t="s">
        <v>552</v>
      </c>
      <c r="E53" s="103" t="s">
        <v>500</v>
      </c>
      <c r="F53" s="103" t="s">
        <v>501</v>
      </c>
      <c r="G53" s="34" t="s">
        <v>586</v>
      </c>
    </row>
    <row r="54" spans="3:7" x14ac:dyDescent="0.2">
      <c r="C54" s="34"/>
      <c r="D54" s="104" t="s">
        <v>553</v>
      </c>
      <c r="E54" s="103" t="s">
        <v>500</v>
      </c>
      <c r="F54" s="103" t="s">
        <v>501</v>
      </c>
      <c r="G54" s="34" t="s">
        <v>586</v>
      </c>
    </row>
    <row r="55" spans="3:7" x14ac:dyDescent="0.2">
      <c r="C55" s="34"/>
      <c r="D55" s="104" t="s">
        <v>554</v>
      </c>
      <c r="E55" s="103" t="s">
        <v>500</v>
      </c>
      <c r="F55" s="103" t="s">
        <v>501</v>
      </c>
      <c r="G55" s="34" t="s">
        <v>586</v>
      </c>
    </row>
    <row r="56" spans="3:7" x14ac:dyDescent="0.2">
      <c r="C56" s="34"/>
      <c r="D56" s="104" t="s">
        <v>555</v>
      </c>
      <c r="E56" s="103" t="s">
        <v>500</v>
      </c>
      <c r="F56" s="103" t="s">
        <v>501</v>
      </c>
      <c r="G56" s="34" t="s">
        <v>586</v>
      </c>
    </row>
    <row r="57" spans="3:7" x14ac:dyDescent="0.2">
      <c r="C57" s="34"/>
      <c r="D57" s="104" t="s">
        <v>556</v>
      </c>
      <c r="E57" s="103" t="s">
        <v>500</v>
      </c>
      <c r="F57" s="103" t="s">
        <v>501</v>
      </c>
      <c r="G57" s="34" t="s">
        <v>586</v>
      </c>
    </row>
    <row r="58" spans="3:7" x14ac:dyDescent="0.2">
      <c r="C58" s="34"/>
      <c r="D58" s="104" t="s">
        <v>557</v>
      </c>
      <c r="E58" s="103" t="s">
        <v>500</v>
      </c>
      <c r="F58" s="103" t="s">
        <v>501</v>
      </c>
      <c r="G58" s="34" t="s">
        <v>586</v>
      </c>
    </row>
    <row r="59" spans="3:7" x14ac:dyDescent="0.2">
      <c r="C59" s="34"/>
      <c r="D59" s="104" t="s">
        <v>558</v>
      </c>
      <c r="E59" s="103" t="s">
        <v>500</v>
      </c>
      <c r="F59" s="103" t="s">
        <v>501</v>
      </c>
      <c r="G59" s="34" t="s">
        <v>586</v>
      </c>
    </row>
    <row r="60" spans="3:7" x14ac:dyDescent="0.2">
      <c r="C60" s="34"/>
      <c r="D60" s="104" t="s">
        <v>559</v>
      </c>
      <c r="E60" s="103" t="s">
        <v>500</v>
      </c>
      <c r="F60" s="103" t="s">
        <v>501</v>
      </c>
      <c r="G60" s="34" t="s">
        <v>586</v>
      </c>
    </row>
    <row r="61" spans="3:7" x14ac:dyDescent="0.2">
      <c r="C61" s="34"/>
      <c r="D61" s="104" t="s">
        <v>560</v>
      </c>
      <c r="E61" s="103" t="s">
        <v>500</v>
      </c>
      <c r="F61" s="103" t="s">
        <v>501</v>
      </c>
      <c r="G61" s="34" t="s">
        <v>586</v>
      </c>
    </row>
    <row r="62" spans="3:7" x14ac:dyDescent="0.2">
      <c r="C62" s="34"/>
      <c r="D62" s="104" t="s">
        <v>561</v>
      </c>
      <c r="E62" s="103" t="s">
        <v>500</v>
      </c>
      <c r="F62" s="103" t="s">
        <v>501</v>
      </c>
      <c r="G62" s="34" t="s">
        <v>586</v>
      </c>
    </row>
    <row r="63" spans="3:7" x14ac:dyDescent="0.2">
      <c r="C63" s="34"/>
      <c r="D63" s="104" t="s">
        <v>562</v>
      </c>
      <c r="E63" s="103" t="s">
        <v>500</v>
      </c>
      <c r="F63" s="103" t="s">
        <v>501</v>
      </c>
      <c r="G63" s="34" t="s">
        <v>586</v>
      </c>
    </row>
    <row r="64" spans="3:7" x14ac:dyDescent="0.2">
      <c r="C64" s="34"/>
      <c r="D64" s="104" t="s">
        <v>563</v>
      </c>
      <c r="E64" s="103" t="s">
        <v>500</v>
      </c>
      <c r="F64" s="103" t="s">
        <v>501</v>
      </c>
      <c r="G64" s="34" t="s">
        <v>586</v>
      </c>
    </row>
    <row r="65" spans="3:7" x14ac:dyDescent="0.2">
      <c r="C65" s="34"/>
      <c r="D65" s="104" t="s">
        <v>564</v>
      </c>
      <c r="E65" s="103" t="s">
        <v>500</v>
      </c>
      <c r="F65" s="103" t="s">
        <v>501</v>
      </c>
      <c r="G65" s="34" t="s">
        <v>586</v>
      </c>
    </row>
    <row r="66" spans="3:7" x14ac:dyDescent="0.2">
      <c r="C66" s="34"/>
      <c r="D66" s="37" t="s">
        <v>565</v>
      </c>
      <c r="E66" s="103" t="s">
        <v>500</v>
      </c>
      <c r="F66" s="103" t="s">
        <v>501</v>
      </c>
      <c r="G66" s="34" t="s">
        <v>586</v>
      </c>
    </row>
    <row r="67" spans="3:7" x14ac:dyDescent="0.2">
      <c r="C67" s="34"/>
      <c r="D67" s="37" t="s">
        <v>566</v>
      </c>
      <c r="E67" s="103" t="s">
        <v>500</v>
      </c>
      <c r="F67" s="103" t="s">
        <v>501</v>
      </c>
      <c r="G67" s="34" t="s">
        <v>586</v>
      </c>
    </row>
    <row r="68" spans="3:7" x14ac:dyDescent="0.2">
      <c r="C68" s="34"/>
      <c r="D68" s="37" t="s">
        <v>567</v>
      </c>
      <c r="E68" s="103" t="s">
        <v>500</v>
      </c>
      <c r="F68" s="103" t="s">
        <v>501</v>
      </c>
      <c r="G68" s="34" t="s">
        <v>586</v>
      </c>
    </row>
    <row r="69" spans="3:7" x14ac:dyDescent="0.2">
      <c r="C69" s="34"/>
      <c r="D69" s="37" t="s">
        <v>568</v>
      </c>
      <c r="E69" s="103" t="s">
        <v>500</v>
      </c>
      <c r="F69" s="103" t="s">
        <v>501</v>
      </c>
      <c r="G69" s="34" t="s">
        <v>586</v>
      </c>
    </row>
    <row r="70" spans="3:7" x14ac:dyDescent="0.2">
      <c r="C70" s="34"/>
      <c r="D70" s="37" t="s">
        <v>569</v>
      </c>
      <c r="E70" s="103" t="s">
        <v>500</v>
      </c>
      <c r="F70" s="103" t="s">
        <v>501</v>
      </c>
      <c r="G70" s="34" t="s">
        <v>586</v>
      </c>
    </row>
    <row r="71" spans="3:7" x14ac:dyDescent="0.2">
      <c r="C71" s="34"/>
      <c r="D71" s="37" t="s">
        <v>570</v>
      </c>
      <c r="E71" s="103" t="s">
        <v>500</v>
      </c>
      <c r="F71" s="103" t="s">
        <v>501</v>
      </c>
      <c r="G71" s="34" t="s">
        <v>586</v>
      </c>
    </row>
    <row r="72" spans="3:7" x14ac:dyDescent="0.2">
      <c r="C72" s="34"/>
      <c r="D72" s="37" t="s">
        <v>571</v>
      </c>
      <c r="E72" s="103" t="s">
        <v>500</v>
      </c>
      <c r="F72" s="103" t="s">
        <v>501</v>
      </c>
      <c r="G72" s="34" t="s">
        <v>586</v>
      </c>
    </row>
    <row r="73" spans="3:7" x14ac:dyDescent="0.2">
      <c r="C73" s="34"/>
      <c r="D73" s="37" t="s">
        <v>572</v>
      </c>
      <c r="E73" s="103" t="s">
        <v>500</v>
      </c>
      <c r="F73" s="103" t="s">
        <v>501</v>
      </c>
      <c r="G73" s="34" t="s">
        <v>586</v>
      </c>
    </row>
    <row r="74" spans="3:7" x14ac:dyDescent="0.2">
      <c r="C74" s="34"/>
      <c r="D74" s="37" t="s">
        <v>573</v>
      </c>
      <c r="E74" s="103" t="s">
        <v>500</v>
      </c>
      <c r="F74" s="103" t="s">
        <v>501</v>
      </c>
      <c r="G74" s="34" t="s">
        <v>586</v>
      </c>
    </row>
    <row r="75" spans="3:7" x14ac:dyDescent="0.2">
      <c r="C75" s="34"/>
      <c r="D75" s="37" t="s">
        <v>574</v>
      </c>
      <c r="E75" s="103" t="s">
        <v>500</v>
      </c>
      <c r="F75" s="103" t="s">
        <v>501</v>
      </c>
      <c r="G75" s="34" t="s">
        <v>586</v>
      </c>
    </row>
    <row r="76" spans="3:7" x14ac:dyDescent="0.2">
      <c r="C76" s="34"/>
      <c r="D76" s="37" t="s">
        <v>575</v>
      </c>
      <c r="E76" s="103" t="s">
        <v>500</v>
      </c>
      <c r="F76" s="103" t="s">
        <v>501</v>
      </c>
      <c r="G76" s="34" t="s">
        <v>586</v>
      </c>
    </row>
    <row r="77" spans="3:7" x14ac:dyDescent="0.2">
      <c r="C77" s="34"/>
      <c r="D77" s="37" t="s">
        <v>576</v>
      </c>
      <c r="E77" s="103" t="s">
        <v>500</v>
      </c>
      <c r="F77" s="103" t="s">
        <v>501</v>
      </c>
      <c r="G77" s="34" t="s">
        <v>586</v>
      </c>
    </row>
    <row r="78" spans="3:7" x14ac:dyDescent="0.2">
      <c r="C78" s="34"/>
      <c r="D78" s="37" t="s">
        <v>577</v>
      </c>
      <c r="E78" s="103" t="s">
        <v>500</v>
      </c>
      <c r="F78" s="103" t="s">
        <v>501</v>
      </c>
      <c r="G78" s="34" t="s">
        <v>586</v>
      </c>
    </row>
    <row r="79" spans="3:7" x14ac:dyDescent="0.2">
      <c r="C79" s="34"/>
      <c r="D79" s="37" t="s">
        <v>578</v>
      </c>
      <c r="E79" s="103" t="s">
        <v>500</v>
      </c>
      <c r="F79" s="103" t="s">
        <v>501</v>
      </c>
      <c r="G79" s="34" t="s">
        <v>586</v>
      </c>
    </row>
    <row r="80" spans="3:7" x14ac:dyDescent="0.2">
      <c r="C80" s="34"/>
      <c r="D80" s="37" t="s">
        <v>579</v>
      </c>
      <c r="E80" s="103" t="s">
        <v>500</v>
      </c>
      <c r="F80" s="103" t="s">
        <v>501</v>
      </c>
      <c r="G80" s="34" t="s">
        <v>586</v>
      </c>
    </row>
    <row r="81" spans="3:7" x14ac:dyDescent="0.2">
      <c r="C81" s="34"/>
      <c r="D81" s="37" t="s">
        <v>580</v>
      </c>
      <c r="E81" s="103" t="s">
        <v>500</v>
      </c>
      <c r="F81" s="103" t="s">
        <v>501</v>
      </c>
      <c r="G81" s="34" t="s">
        <v>586</v>
      </c>
    </row>
    <row r="82" spans="3:7" x14ac:dyDescent="0.2">
      <c r="C82" s="34"/>
      <c r="D82" s="37" t="s">
        <v>581</v>
      </c>
      <c r="E82" s="103" t="s">
        <v>500</v>
      </c>
      <c r="F82" s="103" t="s">
        <v>501</v>
      </c>
      <c r="G82" s="34" t="s">
        <v>586</v>
      </c>
    </row>
    <row r="83" spans="3:7" x14ac:dyDescent="0.2">
      <c r="C83" s="34"/>
      <c r="D83" s="37" t="s">
        <v>582</v>
      </c>
      <c r="E83" s="103" t="s">
        <v>500</v>
      </c>
      <c r="F83" s="103" t="s">
        <v>501</v>
      </c>
      <c r="G83" s="34" t="s">
        <v>586</v>
      </c>
    </row>
    <row r="84" spans="3:7" x14ac:dyDescent="0.2">
      <c r="C84" s="34"/>
      <c r="D84" s="37" t="s">
        <v>583</v>
      </c>
      <c r="E84" s="103" t="s">
        <v>500</v>
      </c>
      <c r="F84" s="103" t="s">
        <v>501</v>
      </c>
      <c r="G84" s="34" t="s">
        <v>586</v>
      </c>
    </row>
    <row r="85" spans="3:7" x14ac:dyDescent="0.2">
      <c r="C85" s="34"/>
      <c r="D85" s="37" t="s">
        <v>584</v>
      </c>
      <c r="E85" s="103" t="s">
        <v>500</v>
      </c>
      <c r="F85" s="103" t="s">
        <v>501</v>
      </c>
      <c r="G85" s="34" t="s">
        <v>586</v>
      </c>
    </row>
    <row r="86" spans="3:7" x14ac:dyDescent="0.2">
      <c r="C86" s="34"/>
      <c r="D86" s="37" t="s">
        <v>585</v>
      </c>
      <c r="E86" s="103" t="s">
        <v>500</v>
      </c>
      <c r="F86" s="103" t="s">
        <v>501</v>
      </c>
      <c r="G86" s="34" t="s">
        <v>586</v>
      </c>
    </row>
    <row r="87" spans="3:7" x14ac:dyDescent="0.2">
      <c r="C87" s="34"/>
      <c r="D87" s="34" t="s">
        <v>502</v>
      </c>
      <c r="E87" s="103" t="s">
        <v>500</v>
      </c>
      <c r="F87" s="103" t="s">
        <v>501</v>
      </c>
      <c r="G87" s="38" t="s">
        <v>587</v>
      </c>
    </row>
    <row r="88" spans="3:7" x14ac:dyDescent="0.2">
      <c r="C88" s="34"/>
      <c r="D88" s="34" t="s">
        <v>503</v>
      </c>
      <c r="E88" s="103" t="s">
        <v>500</v>
      </c>
      <c r="F88" s="103" t="s">
        <v>501</v>
      </c>
      <c r="G88" s="38" t="s">
        <v>587</v>
      </c>
    </row>
    <row r="89" spans="3:7" x14ac:dyDescent="0.2">
      <c r="C89" s="34"/>
      <c r="D89" s="34" t="s">
        <v>504</v>
      </c>
      <c r="E89" s="103" t="s">
        <v>500</v>
      </c>
      <c r="F89" s="103" t="s">
        <v>501</v>
      </c>
      <c r="G89" s="38" t="s">
        <v>587</v>
      </c>
    </row>
    <row r="90" spans="3:7" x14ac:dyDescent="0.2">
      <c r="C90" s="34"/>
      <c r="D90" s="34" t="s">
        <v>505</v>
      </c>
      <c r="E90" s="103" t="s">
        <v>500</v>
      </c>
      <c r="F90" s="103" t="s">
        <v>501</v>
      </c>
      <c r="G90" s="38" t="s">
        <v>587</v>
      </c>
    </row>
    <row r="91" spans="3:7" x14ac:dyDescent="0.2">
      <c r="C91" s="34"/>
      <c r="D91" s="34" t="s">
        <v>506</v>
      </c>
      <c r="E91" s="103" t="s">
        <v>500</v>
      </c>
      <c r="F91" s="103" t="s">
        <v>501</v>
      </c>
      <c r="G91" s="38" t="s">
        <v>587</v>
      </c>
    </row>
    <row r="92" spans="3:7" x14ac:dyDescent="0.2">
      <c r="C92" s="34"/>
      <c r="D92" s="34" t="s">
        <v>507</v>
      </c>
      <c r="E92" s="103" t="s">
        <v>500</v>
      </c>
      <c r="F92" s="103" t="s">
        <v>501</v>
      </c>
      <c r="G92" s="38" t="s">
        <v>587</v>
      </c>
    </row>
    <row r="93" spans="3:7" x14ac:dyDescent="0.2">
      <c r="C93" s="34"/>
      <c r="D93" s="34" t="s">
        <v>508</v>
      </c>
      <c r="E93" s="103" t="s">
        <v>500</v>
      </c>
      <c r="F93" s="103" t="s">
        <v>501</v>
      </c>
      <c r="G93" s="38" t="s">
        <v>587</v>
      </c>
    </row>
    <row r="94" spans="3:7" x14ac:dyDescent="0.2">
      <c r="C94" s="34"/>
      <c r="D94" s="34" t="s">
        <v>509</v>
      </c>
      <c r="E94" s="103" t="s">
        <v>500</v>
      </c>
      <c r="F94" s="103" t="s">
        <v>501</v>
      </c>
      <c r="G94" s="38" t="s">
        <v>587</v>
      </c>
    </row>
    <row r="95" spans="3:7" x14ac:dyDescent="0.2">
      <c r="C95" s="34"/>
      <c r="D95" s="34" t="s">
        <v>510</v>
      </c>
      <c r="E95" s="103" t="s">
        <v>500</v>
      </c>
      <c r="F95" s="103" t="s">
        <v>501</v>
      </c>
      <c r="G95" s="38" t="s">
        <v>587</v>
      </c>
    </row>
    <row r="96" spans="3:7" x14ac:dyDescent="0.2">
      <c r="C96" s="34"/>
      <c r="D96" s="34" t="s">
        <v>511</v>
      </c>
      <c r="E96" s="103" t="s">
        <v>500</v>
      </c>
      <c r="F96" s="103" t="s">
        <v>501</v>
      </c>
      <c r="G96" s="38" t="s">
        <v>587</v>
      </c>
    </row>
    <row r="97" spans="3:7" x14ac:dyDescent="0.2">
      <c r="C97" s="34"/>
      <c r="D97" s="34" t="s">
        <v>512</v>
      </c>
      <c r="E97" s="103" t="s">
        <v>500</v>
      </c>
      <c r="F97" s="103" t="s">
        <v>501</v>
      </c>
      <c r="G97" s="38" t="s">
        <v>587</v>
      </c>
    </row>
    <row r="98" spans="3:7" x14ac:dyDescent="0.2">
      <c r="C98" s="34"/>
      <c r="D98" s="34" t="s">
        <v>513</v>
      </c>
      <c r="E98" s="103" t="s">
        <v>500</v>
      </c>
      <c r="F98" s="103" t="s">
        <v>501</v>
      </c>
      <c r="G98" s="38" t="s">
        <v>587</v>
      </c>
    </row>
    <row r="99" spans="3:7" x14ac:dyDescent="0.2">
      <c r="C99" s="34"/>
      <c r="D99" s="34" t="s">
        <v>514</v>
      </c>
      <c r="E99" s="103" t="s">
        <v>500</v>
      </c>
      <c r="F99" s="103" t="s">
        <v>501</v>
      </c>
      <c r="G99" s="38" t="s">
        <v>587</v>
      </c>
    </row>
    <row r="100" spans="3:7" x14ac:dyDescent="0.2">
      <c r="C100" s="34"/>
      <c r="D100" s="34" t="s">
        <v>515</v>
      </c>
      <c r="E100" s="103" t="s">
        <v>500</v>
      </c>
      <c r="F100" s="103" t="s">
        <v>501</v>
      </c>
      <c r="G100" s="38" t="s">
        <v>587</v>
      </c>
    </row>
    <row r="101" spans="3:7" x14ac:dyDescent="0.2">
      <c r="C101" s="34"/>
      <c r="D101" s="34" t="s">
        <v>516</v>
      </c>
      <c r="E101" s="103" t="s">
        <v>500</v>
      </c>
      <c r="F101" s="103" t="s">
        <v>501</v>
      </c>
      <c r="G101" s="38" t="s">
        <v>587</v>
      </c>
    </row>
    <row r="102" spans="3:7" x14ac:dyDescent="0.2">
      <c r="C102" s="34"/>
      <c r="D102" s="34" t="s">
        <v>517</v>
      </c>
      <c r="E102" s="103" t="s">
        <v>500</v>
      </c>
      <c r="F102" s="103" t="s">
        <v>501</v>
      </c>
      <c r="G102" s="38" t="s">
        <v>587</v>
      </c>
    </row>
    <row r="103" spans="3:7" x14ac:dyDescent="0.2">
      <c r="C103" s="34"/>
      <c r="D103" s="34" t="s">
        <v>518</v>
      </c>
      <c r="E103" s="103" t="s">
        <v>500</v>
      </c>
      <c r="F103" s="103" t="s">
        <v>501</v>
      </c>
      <c r="G103" s="38" t="s">
        <v>587</v>
      </c>
    </row>
    <row r="104" spans="3:7" x14ac:dyDescent="0.2">
      <c r="C104" s="34"/>
      <c r="D104" s="34" t="s">
        <v>519</v>
      </c>
      <c r="E104" s="103" t="s">
        <v>500</v>
      </c>
      <c r="F104" s="103" t="s">
        <v>501</v>
      </c>
      <c r="G104" s="38" t="s">
        <v>587</v>
      </c>
    </row>
    <row r="105" spans="3:7" x14ac:dyDescent="0.2">
      <c r="C105" s="34"/>
      <c r="D105" s="34" t="s">
        <v>520</v>
      </c>
      <c r="E105" s="103" t="s">
        <v>500</v>
      </c>
      <c r="F105" s="103" t="s">
        <v>501</v>
      </c>
      <c r="G105" s="38" t="s">
        <v>587</v>
      </c>
    </row>
    <row r="106" spans="3:7" x14ac:dyDescent="0.2">
      <c r="C106" s="34"/>
      <c r="D106" s="34" t="s">
        <v>521</v>
      </c>
      <c r="E106" s="103" t="s">
        <v>500</v>
      </c>
      <c r="F106" s="103" t="s">
        <v>501</v>
      </c>
      <c r="G106" s="38" t="s">
        <v>587</v>
      </c>
    </row>
    <row r="107" spans="3:7" x14ac:dyDescent="0.2">
      <c r="C107" s="34"/>
      <c r="D107" s="34" t="s">
        <v>522</v>
      </c>
      <c r="E107" s="103" t="s">
        <v>500</v>
      </c>
      <c r="F107" s="103" t="s">
        <v>501</v>
      </c>
      <c r="G107" s="38" t="s">
        <v>587</v>
      </c>
    </row>
    <row r="108" spans="3:7" x14ac:dyDescent="0.2">
      <c r="C108" s="34"/>
      <c r="D108" s="34" t="s">
        <v>523</v>
      </c>
      <c r="E108" s="103" t="s">
        <v>500</v>
      </c>
      <c r="F108" s="103" t="s">
        <v>501</v>
      </c>
      <c r="G108" s="38" t="s">
        <v>587</v>
      </c>
    </row>
    <row r="109" spans="3:7" x14ac:dyDescent="0.2">
      <c r="C109" s="34"/>
      <c r="D109" s="34" t="s">
        <v>524</v>
      </c>
      <c r="E109" s="103" t="s">
        <v>500</v>
      </c>
      <c r="F109" s="103" t="s">
        <v>501</v>
      </c>
      <c r="G109" s="38" t="s">
        <v>587</v>
      </c>
    </row>
    <row r="110" spans="3:7" x14ac:dyDescent="0.2">
      <c r="C110" s="34"/>
      <c r="D110" s="34" t="s">
        <v>525</v>
      </c>
      <c r="E110" s="103" t="s">
        <v>500</v>
      </c>
      <c r="F110" s="103" t="s">
        <v>501</v>
      </c>
      <c r="G110" s="38" t="s">
        <v>587</v>
      </c>
    </row>
    <row r="111" spans="3:7" x14ac:dyDescent="0.2">
      <c r="D111" s="34" t="s">
        <v>526</v>
      </c>
      <c r="E111" s="103" t="s">
        <v>500</v>
      </c>
      <c r="F111" s="103" t="s">
        <v>501</v>
      </c>
      <c r="G111" s="38" t="s">
        <v>587</v>
      </c>
    </row>
    <row r="112" spans="3:7" x14ac:dyDescent="0.2">
      <c r="D112" s="34" t="s">
        <v>527</v>
      </c>
      <c r="E112" s="103" t="s">
        <v>500</v>
      </c>
      <c r="F112" s="103" t="s">
        <v>501</v>
      </c>
      <c r="G112" s="38" t="s">
        <v>587</v>
      </c>
    </row>
    <row r="113" spans="4:7" x14ac:dyDescent="0.2">
      <c r="D113" s="34" t="s">
        <v>528</v>
      </c>
      <c r="E113" s="103" t="s">
        <v>500</v>
      </c>
      <c r="F113" s="103" t="s">
        <v>501</v>
      </c>
      <c r="G113" s="38" t="s">
        <v>587</v>
      </c>
    </row>
    <row r="114" spans="4:7" x14ac:dyDescent="0.2">
      <c r="D114" s="34" t="s">
        <v>529</v>
      </c>
      <c r="E114" s="103" t="s">
        <v>500</v>
      </c>
      <c r="F114" s="103" t="s">
        <v>501</v>
      </c>
      <c r="G114" s="38" t="s">
        <v>587</v>
      </c>
    </row>
    <row r="115" spans="4:7" x14ac:dyDescent="0.2">
      <c r="D115" s="37" t="s">
        <v>530</v>
      </c>
      <c r="E115" s="103" t="s">
        <v>500</v>
      </c>
      <c r="F115" s="103" t="s">
        <v>501</v>
      </c>
      <c r="G115" s="38" t="s">
        <v>587</v>
      </c>
    </row>
    <row r="116" spans="4:7" x14ac:dyDescent="0.2">
      <c r="D116" s="37" t="s">
        <v>531</v>
      </c>
      <c r="E116" s="103" t="s">
        <v>500</v>
      </c>
      <c r="F116" s="103" t="s">
        <v>501</v>
      </c>
      <c r="G116" s="38" t="s">
        <v>587</v>
      </c>
    </row>
    <row r="117" spans="4:7" x14ac:dyDescent="0.2">
      <c r="D117" s="37" t="s">
        <v>532</v>
      </c>
      <c r="E117" s="103" t="s">
        <v>500</v>
      </c>
      <c r="F117" s="103" t="s">
        <v>501</v>
      </c>
      <c r="G117" s="38" t="s">
        <v>587</v>
      </c>
    </row>
    <row r="118" spans="4:7" x14ac:dyDescent="0.2">
      <c r="D118" s="37" t="s">
        <v>533</v>
      </c>
      <c r="E118" s="103" t="s">
        <v>500</v>
      </c>
      <c r="F118" s="103" t="s">
        <v>501</v>
      </c>
      <c r="G118" s="38" t="s">
        <v>587</v>
      </c>
    </row>
    <row r="119" spans="4:7" x14ac:dyDescent="0.2">
      <c r="D119" s="37" t="s">
        <v>534</v>
      </c>
      <c r="E119" s="103" t="s">
        <v>500</v>
      </c>
      <c r="F119" s="103" t="s">
        <v>501</v>
      </c>
      <c r="G119" s="38" t="s">
        <v>587</v>
      </c>
    </row>
    <row r="120" spans="4:7" x14ac:dyDescent="0.2">
      <c r="D120" s="37" t="s">
        <v>535</v>
      </c>
      <c r="E120" s="103" t="s">
        <v>500</v>
      </c>
      <c r="F120" s="103" t="s">
        <v>501</v>
      </c>
      <c r="G120" s="38" t="s">
        <v>587</v>
      </c>
    </row>
    <row r="121" spans="4:7" x14ac:dyDescent="0.2">
      <c r="D121" s="37" t="s">
        <v>536</v>
      </c>
      <c r="E121" s="103" t="s">
        <v>500</v>
      </c>
      <c r="F121" s="103" t="s">
        <v>501</v>
      </c>
      <c r="G121" s="38" t="s">
        <v>587</v>
      </c>
    </row>
    <row r="122" spans="4:7" x14ac:dyDescent="0.2">
      <c r="D122" s="37" t="s">
        <v>537</v>
      </c>
      <c r="E122" s="103" t="s">
        <v>500</v>
      </c>
      <c r="F122" s="103" t="s">
        <v>501</v>
      </c>
      <c r="G122" s="38" t="s">
        <v>587</v>
      </c>
    </row>
    <row r="123" spans="4:7" x14ac:dyDescent="0.2">
      <c r="D123" s="37" t="s">
        <v>538</v>
      </c>
      <c r="E123" s="103" t="s">
        <v>500</v>
      </c>
      <c r="F123" s="103" t="s">
        <v>501</v>
      </c>
      <c r="G123" s="38" t="s">
        <v>587</v>
      </c>
    </row>
    <row r="124" spans="4:7" x14ac:dyDescent="0.2">
      <c r="D124" s="37" t="s">
        <v>539</v>
      </c>
      <c r="E124" s="103" t="s">
        <v>500</v>
      </c>
      <c r="F124" s="103" t="s">
        <v>501</v>
      </c>
      <c r="G124" s="38" t="s">
        <v>587</v>
      </c>
    </row>
    <row r="125" spans="4:7" x14ac:dyDescent="0.2">
      <c r="D125" s="37" t="s">
        <v>540</v>
      </c>
      <c r="E125" s="103" t="s">
        <v>500</v>
      </c>
      <c r="F125" s="103" t="s">
        <v>501</v>
      </c>
      <c r="G125" s="38" t="s">
        <v>587</v>
      </c>
    </row>
    <row r="126" spans="4:7" x14ac:dyDescent="0.2">
      <c r="D126" s="37" t="s">
        <v>541</v>
      </c>
      <c r="E126" s="103" t="s">
        <v>500</v>
      </c>
      <c r="F126" s="103" t="s">
        <v>501</v>
      </c>
      <c r="G126" s="38" t="s">
        <v>587</v>
      </c>
    </row>
    <row r="127" spans="4:7" x14ac:dyDescent="0.2">
      <c r="D127" s="37" t="s">
        <v>542</v>
      </c>
      <c r="E127" s="103" t="s">
        <v>500</v>
      </c>
      <c r="F127" s="103" t="s">
        <v>501</v>
      </c>
      <c r="G127" s="38" t="s">
        <v>587</v>
      </c>
    </row>
    <row r="128" spans="4:7" x14ac:dyDescent="0.2">
      <c r="D128" s="37" t="s">
        <v>543</v>
      </c>
      <c r="E128" s="103" t="s">
        <v>500</v>
      </c>
      <c r="F128" s="103" t="s">
        <v>501</v>
      </c>
      <c r="G128" s="38" t="s">
        <v>587</v>
      </c>
    </row>
    <row r="129" spans="4:7" x14ac:dyDescent="0.2">
      <c r="D129" s="104" t="s">
        <v>544</v>
      </c>
      <c r="E129" s="103" t="s">
        <v>500</v>
      </c>
      <c r="F129" s="103" t="s">
        <v>501</v>
      </c>
      <c r="G129" s="38" t="s">
        <v>587</v>
      </c>
    </row>
    <row r="130" spans="4:7" x14ac:dyDescent="0.2">
      <c r="D130" s="104" t="s">
        <v>545</v>
      </c>
      <c r="E130" s="103" t="s">
        <v>500</v>
      </c>
      <c r="F130" s="103" t="s">
        <v>501</v>
      </c>
      <c r="G130" s="38" t="s">
        <v>587</v>
      </c>
    </row>
    <row r="131" spans="4:7" x14ac:dyDescent="0.2">
      <c r="D131" s="104" t="s">
        <v>546</v>
      </c>
      <c r="E131" s="103" t="s">
        <v>500</v>
      </c>
      <c r="F131" s="103" t="s">
        <v>501</v>
      </c>
      <c r="G131" s="38" t="s">
        <v>587</v>
      </c>
    </row>
    <row r="132" spans="4:7" x14ac:dyDescent="0.2">
      <c r="D132" s="104" t="s">
        <v>547</v>
      </c>
      <c r="E132" s="103" t="s">
        <v>500</v>
      </c>
      <c r="F132" s="103" t="s">
        <v>501</v>
      </c>
      <c r="G132" s="38" t="s">
        <v>587</v>
      </c>
    </row>
    <row r="133" spans="4:7" x14ac:dyDescent="0.2">
      <c r="D133" s="104" t="s">
        <v>548</v>
      </c>
      <c r="E133" s="103" t="s">
        <v>500</v>
      </c>
      <c r="F133" s="103" t="s">
        <v>501</v>
      </c>
      <c r="G133" s="38" t="s">
        <v>587</v>
      </c>
    </row>
    <row r="134" spans="4:7" x14ac:dyDescent="0.2">
      <c r="D134" s="104" t="s">
        <v>549</v>
      </c>
      <c r="E134" s="103" t="s">
        <v>500</v>
      </c>
      <c r="F134" s="103" t="s">
        <v>501</v>
      </c>
      <c r="G134" s="38" t="s">
        <v>587</v>
      </c>
    </row>
    <row r="135" spans="4:7" x14ac:dyDescent="0.2">
      <c r="D135" s="104" t="s">
        <v>550</v>
      </c>
      <c r="E135" s="103" t="s">
        <v>500</v>
      </c>
      <c r="F135" s="103" t="s">
        <v>501</v>
      </c>
      <c r="G135" s="38" t="s">
        <v>587</v>
      </c>
    </row>
    <row r="136" spans="4:7" x14ac:dyDescent="0.2">
      <c r="D136" s="104" t="s">
        <v>551</v>
      </c>
      <c r="E136" s="103" t="s">
        <v>500</v>
      </c>
      <c r="F136" s="103" t="s">
        <v>501</v>
      </c>
      <c r="G136" s="38" t="s">
        <v>587</v>
      </c>
    </row>
    <row r="137" spans="4:7" x14ac:dyDescent="0.2">
      <c r="D137" s="104" t="s">
        <v>552</v>
      </c>
      <c r="E137" s="103" t="s">
        <v>500</v>
      </c>
      <c r="F137" s="103" t="s">
        <v>501</v>
      </c>
      <c r="G137" s="38" t="s">
        <v>587</v>
      </c>
    </row>
    <row r="138" spans="4:7" x14ac:dyDescent="0.2">
      <c r="D138" s="104" t="s">
        <v>553</v>
      </c>
      <c r="E138" s="103" t="s">
        <v>500</v>
      </c>
      <c r="F138" s="103" t="s">
        <v>501</v>
      </c>
      <c r="G138" s="38" t="s">
        <v>587</v>
      </c>
    </row>
    <row r="139" spans="4:7" x14ac:dyDescent="0.2">
      <c r="D139" s="104" t="s">
        <v>554</v>
      </c>
      <c r="E139" s="103" t="s">
        <v>500</v>
      </c>
      <c r="F139" s="103" t="s">
        <v>501</v>
      </c>
      <c r="G139" s="38" t="s">
        <v>587</v>
      </c>
    </row>
    <row r="140" spans="4:7" x14ac:dyDescent="0.2">
      <c r="D140" s="104" t="s">
        <v>555</v>
      </c>
      <c r="E140" s="103" t="s">
        <v>500</v>
      </c>
      <c r="F140" s="103" t="s">
        <v>501</v>
      </c>
      <c r="G140" s="38" t="s">
        <v>587</v>
      </c>
    </row>
    <row r="141" spans="4:7" x14ac:dyDescent="0.2">
      <c r="D141" s="104" t="s">
        <v>556</v>
      </c>
      <c r="E141" s="103" t="s">
        <v>500</v>
      </c>
      <c r="F141" s="103" t="s">
        <v>501</v>
      </c>
      <c r="G141" s="38" t="s">
        <v>587</v>
      </c>
    </row>
    <row r="142" spans="4:7" x14ac:dyDescent="0.2">
      <c r="D142" s="104" t="s">
        <v>557</v>
      </c>
      <c r="E142" s="103" t="s">
        <v>500</v>
      </c>
      <c r="F142" s="103" t="s">
        <v>501</v>
      </c>
      <c r="G142" s="38" t="s">
        <v>587</v>
      </c>
    </row>
    <row r="143" spans="4:7" x14ac:dyDescent="0.2">
      <c r="D143" s="104" t="s">
        <v>558</v>
      </c>
      <c r="E143" s="103" t="s">
        <v>500</v>
      </c>
      <c r="F143" s="103" t="s">
        <v>501</v>
      </c>
      <c r="G143" s="38" t="s">
        <v>587</v>
      </c>
    </row>
    <row r="144" spans="4:7" x14ac:dyDescent="0.2">
      <c r="D144" s="104" t="s">
        <v>559</v>
      </c>
      <c r="E144" s="103" t="s">
        <v>500</v>
      </c>
      <c r="F144" s="103" t="s">
        <v>501</v>
      </c>
      <c r="G144" s="38" t="s">
        <v>587</v>
      </c>
    </row>
    <row r="145" spans="4:7" x14ac:dyDescent="0.2">
      <c r="D145" s="104" t="s">
        <v>560</v>
      </c>
      <c r="E145" s="103" t="s">
        <v>500</v>
      </c>
      <c r="F145" s="103" t="s">
        <v>501</v>
      </c>
      <c r="G145" s="38" t="s">
        <v>587</v>
      </c>
    </row>
    <row r="146" spans="4:7" x14ac:dyDescent="0.2">
      <c r="D146" s="104" t="s">
        <v>561</v>
      </c>
      <c r="E146" s="103" t="s">
        <v>500</v>
      </c>
      <c r="F146" s="103" t="s">
        <v>501</v>
      </c>
      <c r="G146" s="38" t="s">
        <v>587</v>
      </c>
    </row>
    <row r="147" spans="4:7" x14ac:dyDescent="0.2">
      <c r="D147" s="104" t="s">
        <v>562</v>
      </c>
      <c r="E147" s="103" t="s">
        <v>500</v>
      </c>
      <c r="F147" s="103" t="s">
        <v>501</v>
      </c>
      <c r="G147" s="38" t="s">
        <v>587</v>
      </c>
    </row>
    <row r="148" spans="4:7" x14ac:dyDescent="0.2">
      <c r="D148" s="104" t="s">
        <v>563</v>
      </c>
      <c r="E148" s="103" t="s">
        <v>500</v>
      </c>
      <c r="F148" s="103" t="s">
        <v>501</v>
      </c>
      <c r="G148" s="38" t="s">
        <v>587</v>
      </c>
    </row>
    <row r="149" spans="4:7" x14ac:dyDescent="0.2">
      <c r="D149" s="104" t="s">
        <v>564</v>
      </c>
      <c r="E149" s="103" t="s">
        <v>500</v>
      </c>
      <c r="F149" s="103" t="s">
        <v>501</v>
      </c>
      <c r="G149" s="38" t="s">
        <v>587</v>
      </c>
    </row>
    <row r="150" spans="4:7" x14ac:dyDescent="0.2">
      <c r="D150" s="37" t="s">
        <v>565</v>
      </c>
      <c r="E150" s="103" t="s">
        <v>500</v>
      </c>
      <c r="F150" s="103" t="s">
        <v>501</v>
      </c>
      <c r="G150" s="38" t="s">
        <v>587</v>
      </c>
    </row>
    <row r="151" spans="4:7" x14ac:dyDescent="0.2">
      <c r="D151" s="37" t="s">
        <v>566</v>
      </c>
      <c r="E151" s="103" t="s">
        <v>500</v>
      </c>
      <c r="F151" s="103" t="s">
        <v>501</v>
      </c>
      <c r="G151" s="38" t="s">
        <v>587</v>
      </c>
    </row>
    <row r="152" spans="4:7" x14ac:dyDescent="0.2">
      <c r="D152" s="37" t="s">
        <v>567</v>
      </c>
      <c r="E152" s="103" t="s">
        <v>500</v>
      </c>
      <c r="F152" s="103" t="s">
        <v>501</v>
      </c>
      <c r="G152" s="38" t="s">
        <v>587</v>
      </c>
    </row>
    <row r="153" spans="4:7" x14ac:dyDescent="0.2">
      <c r="D153" s="37" t="s">
        <v>568</v>
      </c>
      <c r="E153" s="103" t="s">
        <v>500</v>
      </c>
      <c r="F153" s="103" t="s">
        <v>501</v>
      </c>
      <c r="G153" s="38" t="s">
        <v>587</v>
      </c>
    </row>
    <row r="154" spans="4:7" x14ac:dyDescent="0.2">
      <c r="D154" s="37" t="s">
        <v>569</v>
      </c>
      <c r="E154" s="103" t="s">
        <v>500</v>
      </c>
      <c r="F154" s="103" t="s">
        <v>501</v>
      </c>
      <c r="G154" s="38" t="s">
        <v>587</v>
      </c>
    </row>
    <row r="155" spans="4:7" x14ac:dyDescent="0.2">
      <c r="D155" s="37" t="s">
        <v>570</v>
      </c>
      <c r="E155" s="103" t="s">
        <v>500</v>
      </c>
      <c r="F155" s="103" t="s">
        <v>501</v>
      </c>
      <c r="G155" s="38" t="s">
        <v>587</v>
      </c>
    </row>
    <row r="156" spans="4:7" x14ac:dyDescent="0.2">
      <c r="D156" s="37" t="s">
        <v>571</v>
      </c>
      <c r="E156" s="103" t="s">
        <v>500</v>
      </c>
      <c r="F156" s="103" t="s">
        <v>501</v>
      </c>
      <c r="G156" s="38" t="s">
        <v>587</v>
      </c>
    </row>
    <row r="157" spans="4:7" x14ac:dyDescent="0.2">
      <c r="D157" s="37" t="s">
        <v>572</v>
      </c>
      <c r="E157" s="103" t="s">
        <v>500</v>
      </c>
      <c r="F157" s="103" t="s">
        <v>501</v>
      </c>
      <c r="G157" s="38" t="s">
        <v>587</v>
      </c>
    </row>
    <row r="158" spans="4:7" x14ac:dyDescent="0.2">
      <c r="D158" s="37" t="s">
        <v>573</v>
      </c>
      <c r="E158" s="103" t="s">
        <v>500</v>
      </c>
      <c r="F158" s="103" t="s">
        <v>501</v>
      </c>
      <c r="G158" s="38" t="s">
        <v>587</v>
      </c>
    </row>
    <row r="159" spans="4:7" x14ac:dyDescent="0.2">
      <c r="D159" s="37" t="s">
        <v>574</v>
      </c>
      <c r="E159" s="103" t="s">
        <v>500</v>
      </c>
      <c r="F159" s="103" t="s">
        <v>501</v>
      </c>
      <c r="G159" s="38" t="s">
        <v>587</v>
      </c>
    </row>
    <row r="160" spans="4:7" x14ac:dyDescent="0.2">
      <c r="D160" s="37" t="s">
        <v>575</v>
      </c>
      <c r="E160" s="103" t="s">
        <v>500</v>
      </c>
      <c r="F160" s="103" t="s">
        <v>501</v>
      </c>
      <c r="G160" s="38" t="s">
        <v>587</v>
      </c>
    </row>
    <row r="161" spans="4:7" x14ac:dyDescent="0.2">
      <c r="D161" s="37" t="s">
        <v>576</v>
      </c>
      <c r="E161" s="103" t="s">
        <v>500</v>
      </c>
      <c r="F161" s="103" t="s">
        <v>501</v>
      </c>
      <c r="G161" s="38" t="s">
        <v>587</v>
      </c>
    </row>
    <row r="162" spans="4:7" x14ac:dyDescent="0.2">
      <c r="D162" s="37" t="s">
        <v>577</v>
      </c>
      <c r="E162" s="103" t="s">
        <v>500</v>
      </c>
      <c r="F162" s="103" t="s">
        <v>501</v>
      </c>
      <c r="G162" s="38" t="s">
        <v>587</v>
      </c>
    </row>
    <row r="163" spans="4:7" x14ac:dyDescent="0.2">
      <c r="D163" s="37" t="s">
        <v>578</v>
      </c>
      <c r="E163" s="103" t="s">
        <v>500</v>
      </c>
      <c r="F163" s="103" t="s">
        <v>501</v>
      </c>
      <c r="G163" s="38" t="s">
        <v>587</v>
      </c>
    </row>
    <row r="164" spans="4:7" x14ac:dyDescent="0.2">
      <c r="D164" s="37" t="s">
        <v>579</v>
      </c>
      <c r="E164" s="103" t="s">
        <v>500</v>
      </c>
      <c r="F164" s="103" t="s">
        <v>501</v>
      </c>
      <c r="G164" s="38" t="s">
        <v>587</v>
      </c>
    </row>
    <row r="165" spans="4:7" x14ac:dyDescent="0.2">
      <c r="D165" s="37" t="s">
        <v>580</v>
      </c>
      <c r="E165" s="103" t="s">
        <v>500</v>
      </c>
      <c r="F165" s="103" t="s">
        <v>501</v>
      </c>
      <c r="G165" s="38" t="s">
        <v>587</v>
      </c>
    </row>
    <row r="166" spans="4:7" x14ac:dyDescent="0.2">
      <c r="D166" s="37" t="s">
        <v>581</v>
      </c>
      <c r="E166" s="103" t="s">
        <v>500</v>
      </c>
      <c r="F166" s="103" t="s">
        <v>501</v>
      </c>
      <c r="G166" s="38" t="s">
        <v>587</v>
      </c>
    </row>
    <row r="167" spans="4:7" x14ac:dyDescent="0.2">
      <c r="D167" s="37" t="s">
        <v>582</v>
      </c>
      <c r="E167" s="103" t="s">
        <v>500</v>
      </c>
      <c r="F167" s="103" t="s">
        <v>501</v>
      </c>
      <c r="G167" s="38" t="s">
        <v>587</v>
      </c>
    </row>
    <row r="168" spans="4:7" x14ac:dyDescent="0.2">
      <c r="D168" s="37" t="s">
        <v>583</v>
      </c>
      <c r="E168" s="103" t="s">
        <v>500</v>
      </c>
      <c r="F168" s="103" t="s">
        <v>501</v>
      </c>
      <c r="G168" s="38" t="s">
        <v>587</v>
      </c>
    </row>
    <row r="169" spans="4:7" x14ac:dyDescent="0.2">
      <c r="D169" s="37" t="s">
        <v>584</v>
      </c>
      <c r="E169" s="103" t="s">
        <v>500</v>
      </c>
      <c r="F169" s="103" t="s">
        <v>501</v>
      </c>
      <c r="G169" s="38" t="s">
        <v>587</v>
      </c>
    </row>
    <row r="170" spans="4:7" x14ac:dyDescent="0.2">
      <c r="D170" s="37" t="s">
        <v>585</v>
      </c>
      <c r="E170" s="103" t="s">
        <v>500</v>
      </c>
      <c r="F170" s="103" t="s">
        <v>501</v>
      </c>
      <c r="G170" s="38" t="s">
        <v>587</v>
      </c>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6" zoomScaleNormal="100" workbookViewId="0">
      <selection activeCell="D32" sqref="D32"/>
    </sheetView>
  </sheetViews>
  <sheetFormatPr defaultColWidth="9.140625" defaultRowHeight="12.75" x14ac:dyDescent="0.2"/>
  <cols>
    <col min="1" max="1" width="20" style="37" customWidth="1"/>
    <col min="2" max="2" width="4.4257812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5703125" style="37" bestFit="1" customWidth="1"/>
    <col min="12" max="12" width="14.5703125" style="37" bestFit="1"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c r="C1" s="40" t="s">
        <v>258</v>
      </c>
      <c r="D1" s="41" t="s">
        <v>259</v>
      </c>
    </row>
    <row r="2" spans="1:18" s="21" customFormat="1" ht="16.5" customHeight="1" x14ac:dyDescent="0.2">
      <c r="A2" s="98" t="s">
        <v>91</v>
      </c>
      <c r="B2" s="57"/>
      <c r="C2" s="98" t="s">
        <v>249</v>
      </c>
      <c r="D2" s="20" t="s">
        <v>588</v>
      </c>
      <c r="E2" s="23"/>
      <c r="F2" s="23"/>
      <c r="G2" s="14"/>
      <c r="H2" s="14"/>
      <c r="I2" s="14"/>
      <c r="K2" s="15"/>
      <c r="M2" s="14"/>
      <c r="P2" s="24"/>
      <c r="Q2" s="24"/>
      <c r="R2" s="24"/>
    </row>
    <row r="3" spans="1:18" s="21" customFormat="1" x14ac:dyDescent="0.2">
      <c r="B3" s="57"/>
      <c r="C3" s="98" t="s">
        <v>82</v>
      </c>
      <c r="D3" s="116" t="s">
        <v>342</v>
      </c>
      <c r="E3" s="121" t="s">
        <v>474</v>
      </c>
      <c r="G3" s="14"/>
      <c r="H3" s="14"/>
      <c r="I3" s="14"/>
      <c r="K3" s="15"/>
      <c r="M3" s="14"/>
      <c r="P3" s="24"/>
      <c r="Q3" s="24"/>
      <c r="R3" s="24"/>
    </row>
    <row r="4" spans="1:18" s="24" customFormat="1" ht="15" x14ac:dyDescent="0.2">
      <c r="B4" s="26"/>
      <c r="C4" s="43" t="s">
        <v>4</v>
      </c>
      <c r="D4" s="114">
        <f>VLOOKUP(D3,Ontology!A:B,2,FALSE)</f>
        <v>9606</v>
      </c>
    </row>
    <row r="5" spans="1:18" s="24" customFormat="1" x14ac:dyDescent="0.2">
      <c r="B5" s="26"/>
      <c r="C5" s="42" t="s">
        <v>83</v>
      </c>
      <c r="D5" s="20"/>
    </row>
    <row r="6" spans="1:18" s="24" customFormat="1" x14ac:dyDescent="0.2">
      <c r="C6" s="42" t="s">
        <v>84</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t="s">
        <v>273</v>
      </c>
      <c r="E9" s="23"/>
      <c r="F9" s="21"/>
      <c r="G9" s="14"/>
      <c r="H9" s="14"/>
      <c r="I9" s="14"/>
      <c r="J9" s="21"/>
      <c r="K9" s="15"/>
      <c r="L9" s="21"/>
      <c r="M9" s="14"/>
      <c r="N9" s="21"/>
      <c r="O9" s="21"/>
    </row>
    <row r="10" spans="1:18" s="24" customFormat="1" x14ac:dyDescent="0.2">
      <c r="C10" s="42" t="s">
        <v>9</v>
      </c>
      <c r="D10" s="20"/>
    </row>
    <row r="11" spans="1:18" s="24" customFormat="1" x14ac:dyDescent="0.2">
      <c r="C11" s="42" t="s">
        <v>10</v>
      </c>
      <c r="D11" s="27"/>
    </row>
    <row r="12" spans="1:18" s="24" customFormat="1" x14ac:dyDescent="0.2">
      <c r="C12" s="42" t="s">
        <v>85</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86</v>
      </c>
      <c r="D19" s="27"/>
    </row>
    <row r="20" spans="3:4" s="24" customFormat="1" x14ac:dyDescent="0.2">
      <c r="C20" s="42" t="s">
        <v>87</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88</v>
      </c>
      <c r="D26" s="27"/>
    </row>
    <row r="27" spans="3:4" s="24" customFormat="1" x14ac:dyDescent="0.2">
      <c r="C27" s="42" t="s">
        <v>89</v>
      </c>
      <c r="D27" s="27"/>
    </row>
    <row r="28" spans="3:4" s="24" customFormat="1" x14ac:dyDescent="0.2">
      <c r="C28" s="42" t="s">
        <v>5</v>
      </c>
      <c r="D28" s="27"/>
    </row>
    <row r="29" spans="3:4" s="24" customFormat="1" x14ac:dyDescent="0.2">
      <c r="C29" s="42" t="s">
        <v>261</v>
      </c>
      <c r="D29" s="27"/>
    </row>
    <row r="30" spans="3:4" x14ac:dyDescent="0.2">
      <c r="C30" s="42" t="s">
        <v>262</v>
      </c>
    </row>
    <row r="31" spans="3:4" x14ac:dyDescent="0.2">
      <c r="C31" s="42" t="s">
        <v>306</v>
      </c>
    </row>
    <row r="32" spans="3:4" x14ac:dyDescent="0.2">
      <c r="C32" s="42" t="s">
        <v>90</v>
      </c>
      <c r="D32" s="39" t="s">
        <v>589</v>
      </c>
    </row>
    <row r="33" spans="3:3" x14ac:dyDescent="0.2">
      <c r="C33" s="85"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5" sqref="D5"/>
    </sheetView>
  </sheetViews>
  <sheetFormatPr defaultColWidth="9.140625" defaultRowHeight="12.75" x14ac:dyDescent="0.2"/>
  <cols>
    <col min="1" max="1" width="9.5703125" style="1" customWidth="1"/>
    <col min="2" max="2" width="9.140625" style="1"/>
    <col min="3" max="3" width="44.28515625" style="1" bestFit="1" customWidth="1"/>
    <col min="4" max="4" width="116.5703125" style="2" customWidth="1"/>
    <col min="5" max="5" width="20.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92</v>
      </c>
      <c r="D1" s="17" t="s">
        <v>93</v>
      </c>
      <c r="E1" s="45"/>
    </row>
    <row r="2" spans="1:26" s="21" customFormat="1" ht="15" x14ac:dyDescent="0.2">
      <c r="A2" s="57"/>
      <c r="C2" s="46" t="s">
        <v>29</v>
      </c>
      <c r="D2" s="27"/>
      <c r="F2" s="24"/>
      <c r="H2" s="47"/>
      <c r="K2" s="22"/>
      <c r="L2" s="22"/>
      <c r="M2" s="23"/>
      <c r="N2" s="23"/>
      <c r="O2" s="14"/>
      <c r="P2" s="14"/>
      <c r="Q2" s="14"/>
      <c r="S2" s="15"/>
      <c r="U2" s="14"/>
      <c r="X2" s="24"/>
      <c r="Y2" s="24"/>
      <c r="Z2" s="24"/>
    </row>
    <row r="3" spans="1:26" s="21" customFormat="1" x14ac:dyDescent="0.2">
      <c r="A3" s="26"/>
      <c r="C3" s="48" t="s">
        <v>42</v>
      </c>
      <c r="D3" s="20"/>
      <c r="F3" s="24"/>
      <c r="H3" s="47"/>
      <c r="K3" s="22"/>
      <c r="L3" s="22"/>
      <c r="M3" s="23"/>
      <c r="O3" s="14"/>
      <c r="P3" s="14"/>
      <c r="Q3" s="14"/>
      <c r="S3" s="15"/>
      <c r="U3" s="14"/>
      <c r="X3" s="24"/>
      <c r="Y3" s="24"/>
      <c r="Z3" s="24"/>
    </row>
    <row r="4" spans="1:26" s="24" customFormat="1" x14ac:dyDescent="0.2">
      <c r="A4" s="26"/>
      <c r="C4" s="85" t="s">
        <v>94</v>
      </c>
      <c r="D4" s="20"/>
      <c r="E4" s="21"/>
      <c r="F4" s="21"/>
    </row>
    <row r="5" spans="1:26" s="24" customFormat="1" x14ac:dyDescent="0.2">
      <c r="C5" s="48" t="s">
        <v>95</v>
      </c>
      <c r="D5" s="27" t="s">
        <v>590</v>
      </c>
      <c r="E5" s="21"/>
      <c r="F5" s="21"/>
    </row>
    <row r="6" spans="1:26" s="24" customFormat="1" ht="15" x14ac:dyDescent="0.2">
      <c r="C6" s="46" t="s">
        <v>96</v>
      </c>
      <c r="D6" s="27"/>
      <c r="E6" s="21"/>
      <c r="F6" s="21"/>
    </row>
    <row r="7" spans="1:26" s="24" customFormat="1" ht="15" x14ac:dyDescent="0.2">
      <c r="C7" s="46" t="s">
        <v>97</v>
      </c>
      <c r="D7" s="20"/>
      <c r="E7" s="21"/>
      <c r="F7" s="21"/>
    </row>
    <row r="8" spans="1:26" s="24" customFormat="1" ht="15" x14ac:dyDescent="0.2">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99</v>
      </c>
      <c r="D9" s="20"/>
      <c r="E9" s="21"/>
      <c r="G9" s="21"/>
      <c r="H9" s="47"/>
      <c r="I9" s="21"/>
      <c r="J9" s="21"/>
      <c r="K9" s="22"/>
      <c r="L9" s="22"/>
      <c r="M9" s="23"/>
      <c r="N9" s="23"/>
      <c r="O9" s="14"/>
      <c r="P9" s="14"/>
      <c r="Q9" s="14"/>
      <c r="R9" s="21"/>
      <c r="S9" s="15"/>
      <c r="T9" s="21"/>
      <c r="U9" s="14"/>
      <c r="V9" s="21"/>
      <c r="W9" s="21"/>
    </row>
    <row r="10" spans="1:26" s="24" customFormat="1" ht="15" x14ac:dyDescent="0.2">
      <c r="C10" s="49" t="s">
        <v>100</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101</v>
      </c>
      <c r="D11" s="27"/>
      <c r="E11" s="21"/>
      <c r="F11" s="21"/>
    </row>
    <row r="12" spans="1:26" s="24" customFormat="1" ht="15" x14ac:dyDescent="0.2">
      <c r="C12" s="49" t="s">
        <v>102</v>
      </c>
      <c r="D12" s="20"/>
      <c r="E12" s="21"/>
      <c r="F12" s="21"/>
    </row>
    <row r="13" spans="1:26" s="24" customFormat="1" ht="15" x14ac:dyDescent="0.2">
      <c r="C13" s="46" t="s">
        <v>103</v>
      </c>
      <c r="D13" s="27"/>
      <c r="E13" s="21"/>
      <c r="F13" s="21"/>
    </row>
    <row r="14" spans="1:26" s="24" customFormat="1" ht="15" x14ac:dyDescent="0.2">
      <c r="C14" s="46" t="s">
        <v>30</v>
      </c>
      <c r="D14" s="27"/>
      <c r="E14" s="21"/>
      <c r="F14" s="21"/>
    </row>
    <row r="15" spans="1:26" s="24" customFormat="1" ht="15" x14ac:dyDescent="0.2">
      <c r="C15" s="46" t="s">
        <v>104</v>
      </c>
      <c r="D15" s="27"/>
      <c r="E15" s="29"/>
      <c r="F15" s="21"/>
    </row>
    <row r="16" spans="1:26" s="24" customFormat="1" ht="15" x14ac:dyDescent="0.2">
      <c r="C16" s="49" t="s">
        <v>31</v>
      </c>
      <c r="D16" s="27"/>
      <c r="E16" s="29"/>
      <c r="F16" s="21"/>
    </row>
    <row r="17" spans="3:6" s="24" customFormat="1" ht="15" x14ac:dyDescent="0.2">
      <c r="C17" s="49" t="s">
        <v>105</v>
      </c>
      <c r="D17" s="27"/>
      <c r="E17" s="21"/>
      <c r="F17" s="21"/>
    </row>
    <row r="18" spans="3:6" s="24" customFormat="1" ht="15" x14ac:dyDescent="0.2">
      <c r="C18" s="49" t="s">
        <v>106</v>
      </c>
      <c r="D18" s="27"/>
      <c r="E18" s="21"/>
      <c r="F18" s="21"/>
    </row>
    <row r="19" spans="3:6" s="24" customFormat="1" ht="15" x14ac:dyDescent="0.2">
      <c r="C19" s="49" t="s">
        <v>107</v>
      </c>
      <c r="D19" s="27"/>
      <c r="E19" s="21"/>
      <c r="F19" s="21"/>
    </row>
    <row r="20" spans="3:6" s="24" customFormat="1" ht="15" x14ac:dyDescent="0.2">
      <c r="C20" s="49" t="s">
        <v>108</v>
      </c>
      <c r="D20" s="27"/>
      <c r="E20" s="21"/>
      <c r="F20" s="21"/>
    </row>
    <row r="21" spans="3:6" s="24" customFormat="1" ht="15" x14ac:dyDescent="0.2">
      <c r="C21" s="46" t="s">
        <v>32</v>
      </c>
      <c r="D21" s="27"/>
      <c r="E21" s="21"/>
      <c r="F21" s="21"/>
    </row>
    <row r="22" spans="3:6" s="24" customFormat="1" ht="15" x14ac:dyDescent="0.2">
      <c r="C22" s="46" t="s">
        <v>109</v>
      </c>
      <c r="D22" s="27"/>
      <c r="E22" s="21"/>
      <c r="F22" s="21"/>
    </row>
    <row r="23" spans="3:6" s="24" customFormat="1" ht="15" x14ac:dyDescent="0.2">
      <c r="C23" s="46" t="s">
        <v>33</v>
      </c>
      <c r="D23" s="27"/>
      <c r="E23" s="21"/>
      <c r="F23" s="21"/>
    </row>
    <row r="24" spans="3:6" s="24" customFormat="1" ht="15" x14ac:dyDescent="0.2">
      <c r="C24" s="46" t="s">
        <v>110</v>
      </c>
      <c r="D24" s="27"/>
      <c r="E24" s="21"/>
      <c r="F24" s="21"/>
    </row>
    <row r="25" spans="3:6" s="24" customFormat="1" ht="15" x14ac:dyDescent="0.2">
      <c r="C25" s="46" t="s">
        <v>111</v>
      </c>
      <c r="D25" s="27"/>
      <c r="E25" s="21"/>
      <c r="F25" s="21"/>
    </row>
    <row r="26" spans="3:6" s="24" customFormat="1" ht="15" x14ac:dyDescent="0.2">
      <c r="C26" s="46" t="s">
        <v>112</v>
      </c>
      <c r="D26" s="27"/>
      <c r="E26" s="21"/>
      <c r="F26" s="21"/>
    </row>
    <row r="27" spans="3:6" s="24" customFormat="1" ht="15" x14ac:dyDescent="0.2">
      <c r="C27" s="46" t="s">
        <v>263</v>
      </c>
      <c r="D27" s="27"/>
      <c r="E27" s="21"/>
      <c r="F27" s="21"/>
    </row>
    <row r="28" spans="3:6" s="24" customFormat="1" ht="15" x14ac:dyDescent="0.2">
      <c r="C28" s="46" t="s">
        <v>113</v>
      </c>
      <c r="D28" s="27"/>
      <c r="E28" s="21"/>
      <c r="F28" s="21"/>
    </row>
    <row r="29" spans="3:6" s="24" customFormat="1" ht="15" x14ac:dyDescent="0.2">
      <c r="C29" s="46" t="s">
        <v>34</v>
      </c>
      <c r="D29" s="27"/>
      <c r="E29" s="21"/>
      <c r="F29" s="21"/>
    </row>
    <row r="30" spans="3:6" s="24" customFormat="1" ht="15" x14ac:dyDescent="0.2">
      <c r="C30" s="46" t="s">
        <v>264</v>
      </c>
      <c r="D30" s="27"/>
      <c r="E30" s="21"/>
      <c r="F30" s="21"/>
    </row>
    <row r="31" spans="3:6" s="24" customFormat="1" ht="15" x14ac:dyDescent="0.2">
      <c r="C31" s="46" t="s">
        <v>114</v>
      </c>
      <c r="D31" s="27"/>
      <c r="E31" s="21"/>
      <c r="F31" s="21"/>
    </row>
    <row r="32" spans="3:6" s="24" customFormat="1" x14ac:dyDescent="0.2">
      <c r="C32" s="48" t="s">
        <v>35</v>
      </c>
      <c r="D32" s="27"/>
    </row>
    <row r="33" spans="3:4" s="24" customFormat="1" x14ac:dyDescent="0.2">
      <c r="C33" s="48" t="s">
        <v>36</v>
      </c>
      <c r="D33" s="27"/>
    </row>
    <row r="34" spans="3:4" s="24" customFormat="1" x14ac:dyDescent="0.2">
      <c r="C34" s="48" t="s">
        <v>37</v>
      </c>
      <c r="D34" s="27"/>
    </row>
    <row r="35" spans="3:4" s="24" customFormat="1" x14ac:dyDescent="0.2">
      <c r="C35" s="48" t="s">
        <v>115</v>
      </c>
      <c r="D35" s="27"/>
    </row>
    <row r="36" spans="3:4" s="24" customFormat="1" x14ac:dyDescent="0.2">
      <c r="C36" s="48" t="s">
        <v>116</v>
      </c>
      <c r="D36" s="27"/>
    </row>
    <row r="37" spans="3:4" s="24" customFormat="1" x14ac:dyDescent="0.2">
      <c r="C37" s="48" t="s">
        <v>38</v>
      </c>
      <c r="D37" s="27"/>
    </row>
    <row r="38" spans="3:4" s="24" customFormat="1" x14ac:dyDescent="0.2">
      <c r="C38" s="48" t="s">
        <v>39</v>
      </c>
      <c r="D38" s="27"/>
    </row>
    <row r="39" spans="3:4" s="24" customFormat="1" x14ac:dyDescent="0.2">
      <c r="C39" s="48" t="s">
        <v>117</v>
      </c>
      <c r="D39" s="27"/>
    </row>
    <row r="40" spans="3:4" s="24" customFormat="1" x14ac:dyDescent="0.2">
      <c r="C40" s="48" t="s">
        <v>118</v>
      </c>
      <c r="D40" s="27"/>
    </row>
    <row r="41" spans="3:4" s="24" customFormat="1" x14ac:dyDescent="0.2">
      <c r="C41" s="48" t="s">
        <v>119</v>
      </c>
      <c r="D41" s="27"/>
    </row>
    <row r="42" spans="3:4" s="24" customFormat="1" x14ac:dyDescent="0.2">
      <c r="C42" s="48" t="s">
        <v>40</v>
      </c>
      <c r="D42" s="27"/>
    </row>
    <row r="43" spans="3:4" s="24" customFormat="1" x14ac:dyDescent="0.2">
      <c r="C43" s="48" t="s">
        <v>120</v>
      </c>
      <c r="D43" s="27"/>
    </row>
    <row r="44" spans="3:4" s="24" customFormat="1" x14ac:dyDescent="0.2">
      <c r="C44" s="48" t="s">
        <v>121</v>
      </c>
      <c r="D44" s="27"/>
    </row>
    <row r="45" spans="3:4" s="24" customFormat="1" x14ac:dyDescent="0.2">
      <c r="C45" s="48" t="s">
        <v>250</v>
      </c>
      <c r="D45" s="27"/>
    </row>
    <row r="46" spans="3:4" s="24" customFormat="1" x14ac:dyDescent="0.2">
      <c r="C46" s="48"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zoomScaleNormal="100" workbookViewId="0">
      <selection activeCell="D6" sqref="D6:D17"/>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45</v>
      </c>
      <c r="D1" s="17" t="s">
        <v>122</v>
      </c>
    </row>
    <row r="2" spans="2:22" s="21" customFormat="1" ht="15.75" x14ac:dyDescent="0.25">
      <c r="B2" s="57"/>
      <c r="C2" s="96" t="s">
        <v>44</v>
      </c>
      <c r="D2" s="105"/>
      <c r="G2" s="22"/>
      <c r="H2" s="22"/>
      <c r="I2" s="23"/>
      <c r="J2" s="23"/>
      <c r="K2" s="14"/>
      <c r="L2" s="14"/>
      <c r="M2" s="14"/>
      <c r="O2" s="15"/>
      <c r="Q2" s="14"/>
      <c r="T2" s="24"/>
      <c r="U2" s="24"/>
      <c r="V2" s="24"/>
    </row>
    <row r="3" spans="2:22" s="21" customFormat="1" ht="15" x14ac:dyDescent="0.2">
      <c r="B3" s="26"/>
      <c r="C3" s="96" t="s">
        <v>46</v>
      </c>
      <c r="D3" s="20"/>
      <c r="G3" s="22"/>
      <c r="H3" s="22"/>
      <c r="I3" s="23"/>
      <c r="K3" s="14"/>
      <c r="L3" s="14"/>
      <c r="M3" s="14"/>
      <c r="O3" s="15"/>
      <c r="Q3" s="14"/>
      <c r="T3" s="24"/>
      <c r="U3" s="24"/>
      <c r="V3" s="24"/>
    </row>
    <row r="4" spans="2:22" s="24" customFormat="1" ht="15" x14ac:dyDescent="0.2">
      <c r="B4" s="26"/>
      <c r="C4" s="97" t="s">
        <v>123</v>
      </c>
      <c r="D4" s="20"/>
    </row>
    <row r="5" spans="2:22" s="24" customFormat="1" ht="15" x14ac:dyDescent="0.2">
      <c r="C5" s="96" t="s">
        <v>124</v>
      </c>
      <c r="D5" s="20"/>
      <c r="E5" s="83"/>
      <c r="F5" s="83"/>
    </row>
    <row r="6" spans="2:22" s="24" customFormat="1" ht="30" x14ac:dyDescent="0.2">
      <c r="C6" s="96" t="s">
        <v>151</v>
      </c>
      <c r="D6" s="20" t="s">
        <v>591</v>
      </c>
    </row>
    <row r="7" spans="2:22" s="24" customFormat="1" ht="15" x14ac:dyDescent="0.2">
      <c r="C7" s="96" t="s">
        <v>74</v>
      </c>
      <c r="D7" s="20"/>
    </row>
    <row r="8" spans="2:22" s="24" customFormat="1" ht="15" x14ac:dyDescent="0.2">
      <c r="C8" s="96" t="s">
        <v>125</v>
      </c>
      <c r="D8" s="27"/>
    </row>
    <row r="9" spans="2:22" s="24" customFormat="1" ht="15" x14ac:dyDescent="0.2">
      <c r="C9" s="96" t="s">
        <v>75</v>
      </c>
      <c r="D9" s="20"/>
    </row>
    <row r="10" spans="2:22" s="24" customFormat="1" ht="15" x14ac:dyDescent="0.2">
      <c r="C10" s="96" t="s">
        <v>76</v>
      </c>
      <c r="D10" s="20"/>
    </row>
    <row r="11" spans="2:22" s="24" customFormat="1" ht="15" x14ac:dyDescent="0.2">
      <c r="C11" s="96" t="s">
        <v>126</v>
      </c>
      <c r="D11" s="20"/>
    </row>
    <row r="12" spans="2:22" s="24" customFormat="1" ht="15" x14ac:dyDescent="0.2">
      <c r="C12" s="96" t="s">
        <v>127</v>
      </c>
      <c r="D12" s="20" t="s">
        <v>592</v>
      </c>
      <c r="E12" s="26"/>
      <c r="F12" s="26"/>
    </row>
    <row r="13" spans="2:22" s="24" customFormat="1" ht="15" x14ac:dyDescent="0.2">
      <c r="C13" s="96" t="s">
        <v>128</v>
      </c>
      <c r="D13" s="20" t="s">
        <v>593</v>
      </c>
    </row>
    <row r="14" spans="2:22" s="24" customFormat="1" ht="15" x14ac:dyDescent="0.2">
      <c r="C14" s="96" t="s">
        <v>129</v>
      </c>
      <c r="D14" s="27"/>
    </row>
    <row r="15" spans="2:22" s="24" customFormat="1" ht="15" x14ac:dyDescent="0.2">
      <c r="C15" s="96" t="s">
        <v>130</v>
      </c>
      <c r="D15" s="27"/>
    </row>
    <row r="16" spans="2:22" s="24" customFormat="1" ht="15" x14ac:dyDescent="0.2">
      <c r="C16" s="96" t="s">
        <v>131</v>
      </c>
      <c r="D16" s="27"/>
    </row>
    <row r="17" spans="3:4" s="24" customFormat="1" ht="15" x14ac:dyDescent="0.2">
      <c r="C17" s="96" t="s">
        <v>73</v>
      </c>
      <c r="D17" s="27" t="s">
        <v>594</v>
      </c>
    </row>
    <row r="18" spans="3:4" s="24" customFormat="1" ht="15" x14ac:dyDescent="0.2">
      <c r="C18" s="96" t="s">
        <v>132</v>
      </c>
      <c r="D18" s="20"/>
    </row>
    <row r="19" spans="3:4" s="24" customFormat="1" ht="15" x14ac:dyDescent="0.2">
      <c r="C19" s="96" t="s">
        <v>77</v>
      </c>
      <c r="D19" s="27"/>
    </row>
    <row r="20" spans="3:4" s="24" customFormat="1" ht="15" x14ac:dyDescent="0.2">
      <c r="C20" s="96" t="s">
        <v>133</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topLeftCell="D1" zoomScaleNormal="100" workbookViewId="0">
      <selection activeCell="D2" sqref="D2:D15"/>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8"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ht="15.75" thickBot="1" x14ac:dyDescent="0.25">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136</v>
      </c>
      <c r="D2" s="106" t="s">
        <v>595</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137</v>
      </c>
      <c r="D3" s="107"/>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138</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139</v>
      </c>
      <c r="D5" s="107"/>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2">
      <c r="C6" s="88" t="s">
        <v>140</v>
      </c>
      <c r="D6" s="107"/>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47</v>
      </c>
      <c r="D7" s="107"/>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141</v>
      </c>
      <c r="D8" s="107"/>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142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143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144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145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146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2">
      <c r="C15" s="94" t="s">
        <v>147</v>
      </c>
      <c r="D15" s="20" t="s">
        <v>596</v>
      </c>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49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148</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149</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150</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activeCell="E19" sqref="E19"/>
    </sheetView>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61" customFormat="1" ht="26.25" thickBot="1" x14ac:dyDescent="0.25">
      <c r="A1" s="60"/>
      <c r="C1" s="62" t="s">
        <v>57</v>
      </c>
      <c r="D1" s="17" t="s">
        <v>152</v>
      </c>
    </row>
    <row r="2" spans="1:4" s="61" customFormat="1" ht="15" x14ac:dyDescent="0.2">
      <c r="B2" s="57"/>
      <c r="C2" s="63" t="s">
        <v>153</v>
      </c>
    </row>
    <row r="3" spans="1:4" s="61" customFormat="1" ht="15" x14ac:dyDescent="0.2">
      <c r="B3" s="26"/>
      <c r="C3" s="63" t="s">
        <v>318</v>
      </c>
    </row>
    <row r="4" spans="1:4" s="61" customFormat="1" ht="15" x14ac:dyDescent="0.2">
      <c r="B4" s="26"/>
      <c r="C4" s="84" t="s">
        <v>308</v>
      </c>
    </row>
    <row r="5" spans="1:4" s="61" customFormat="1" ht="15" x14ac:dyDescent="0.2">
      <c r="C5" s="63" t="s">
        <v>154</v>
      </c>
    </row>
    <row r="6" spans="1:4" s="61" customFormat="1" x14ac:dyDescent="0.2">
      <c r="C6" s="64" t="s">
        <v>155</v>
      </c>
    </row>
    <row r="7" spans="1:4" s="61" customFormat="1" x14ac:dyDescent="0.2">
      <c r="C7" s="64" t="s">
        <v>156</v>
      </c>
    </row>
    <row r="8" spans="1:4" s="61" customFormat="1" x14ac:dyDescent="0.2">
      <c r="C8" s="64" t="s">
        <v>157</v>
      </c>
    </row>
    <row r="9" spans="1:4" s="61" customFormat="1" x14ac:dyDescent="0.2">
      <c r="C9" s="64" t="s">
        <v>158</v>
      </c>
    </row>
    <row r="10" spans="1:4" s="61" customFormat="1" x14ac:dyDescent="0.2">
      <c r="C10" s="64" t="s">
        <v>159</v>
      </c>
    </row>
    <row r="11" spans="1:4" s="61" customFormat="1" x14ac:dyDescent="0.2">
      <c r="C11" s="64" t="s">
        <v>160</v>
      </c>
    </row>
    <row r="12" spans="1:4" s="61" customFormat="1" x14ac:dyDescent="0.2">
      <c r="C12" s="64" t="s">
        <v>161</v>
      </c>
    </row>
    <row r="13" spans="1:4" s="61" customFormat="1" x14ac:dyDescent="0.2">
      <c r="C13" s="64" t="s">
        <v>162</v>
      </c>
    </row>
    <row r="14" spans="1:4" s="61" customFormat="1" x14ac:dyDescent="0.2">
      <c r="C14" s="64" t="s">
        <v>163</v>
      </c>
    </row>
    <row r="15" spans="1:4" s="61" customFormat="1" x14ac:dyDescent="0.2">
      <c r="C15" s="64" t="s">
        <v>164</v>
      </c>
    </row>
    <row r="16" spans="1:4" s="61" customFormat="1" x14ac:dyDescent="0.2">
      <c r="C16" s="64" t="s">
        <v>165</v>
      </c>
    </row>
    <row r="17" spans="3:3" s="61" customFormat="1" x14ac:dyDescent="0.2">
      <c r="C17" s="64" t="s">
        <v>166</v>
      </c>
    </row>
    <row r="18" spans="3:3" s="61" customFormat="1" x14ac:dyDescent="0.2">
      <c r="C18" s="64" t="s">
        <v>167</v>
      </c>
    </row>
    <row r="19" spans="3:3" s="61" customFormat="1" x14ac:dyDescent="0.2">
      <c r="C19" s="64" t="s">
        <v>168</v>
      </c>
    </row>
    <row r="20" spans="3:3" s="61" customFormat="1" x14ac:dyDescent="0.2">
      <c r="C20" s="64" t="s">
        <v>169</v>
      </c>
    </row>
    <row r="21" spans="3:3" s="61" customFormat="1" x14ac:dyDescent="0.2">
      <c r="C21" s="64" t="s">
        <v>170</v>
      </c>
    </row>
    <row r="22" spans="3:3" s="61" customFormat="1" x14ac:dyDescent="0.2">
      <c r="C22" s="64" t="s">
        <v>171</v>
      </c>
    </row>
    <row r="23" spans="3:3" s="61" customFormat="1" x14ac:dyDescent="0.2">
      <c r="C23" s="64" t="s">
        <v>172</v>
      </c>
    </row>
    <row r="24" spans="3:3" s="61" customFormat="1" x14ac:dyDescent="0.2">
      <c r="C24" s="64" t="s">
        <v>173</v>
      </c>
    </row>
    <row r="25" spans="3:3" s="61" customFormat="1" x14ac:dyDescent="0.2">
      <c r="C25" s="64" t="s">
        <v>174</v>
      </c>
    </row>
    <row r="26" spans="3:3" s="61" customFormat="1" x14ac:dyDescent="0.2">
      <c r="C26" s="64" t="s">
        <v>175</v>
      </c>
    </row>
    <row r="27" spans="3:3" s="61" customFormat="1" x14ac:dyDescent="0.2">
      <c r="C27" s="64" t="s">
        <v>176</v>
      </c>
    </row>
    <row r="28" spans="3:3" s="61" customFormat="1" x14ac:dyDescent="0.2">
      <c r="C28" s="64" t="s">
        <v>177</v>
      </c>
    </row>
    <row r="29" spans="3:3" s="61" customFormat="1" x14ac:dyDescent="0.2">
      <c r="C29" s="64" t="s">
        <v>178</v>
      </c>
    </row>
    <row r="30" spans="3:3" s="61" customFormat="1" x14ac:dyDescent="0.2">
      <c r="C30" s="64" t="s">
        <v>179</v>
      </c>
    </row>
    <row r="31" spans="3:3" s="61" customFormat="1" x14ac:dyDescent="0.2">
      <c r="C31" s="64" t="s">
        <v>180</v>
      </c>
    </row>
    <row r="32" spans="3:3" s="61" customFormat="1" x14ac:dyDescent="0.2">
      <c r="C32" s="64" t="s">
        <v>50</v>
      </c>
    </row>
    <row r="33" spans="3:3" s="61" customFormat="1" x14ac:dyDescent="0.2">
      <c r="C33" s="64" t="s">
        <v>51</v>
      </c>
    </row>
    <row r="34" spans="3:3" s="61" customFormat="1" x14ac:dyDescent="0.2">
      <c r="C34" s="64" t="s">
        <v>52</v>
      </c>
    </row>
    <row r="35" spans="3:3" s="61" customFormat="1" x14ac:dyDescent="0.2">
      <c r="C35" s="64" t="s">
        <v>53</v>
      </c>
    </row>
    <row r="36" spans="3:3" s="61" customFormat="1" x14ac:dyDescent="0.2">
      <c r="C36" s="64" t="s">
        <v>54</v>
      </c>
    </row>
    <row r="37" spans="3:3" s="61" customFormat="1" x14ac:dyDescent="0.2">
      <c r="C37" s="64" t="s">
        <v>55</v>
      </c>
    </row>
    <row r="38" spans="3:3" s="61" customFormat="1" x14ac:dyDescent="0.2">
      <c r="C38" s="64" t="s">
        <v>56</v>
      </c>
    </row>
    <row r="39" spans="3:3" s="61" customFormat="1" x14ac:dyDescent="0.2">
      <c r="C39" s="64" t="s">
        <v>61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topLeftCell="C1" workbookViewId="0">
      <selection activeCell="D8" sqref="D8"/>
    </sheetView>
  </sheetViews>
  <sheetFormatPr defaultColWidth="9.140625" defaultRowHeight="12.75" x14ac:dyDescent="0.2"/>
  <cols>
    <col min="1" max="1" width="26.7109375" style="9" customWidth="1"/>
    <col min="2" max="2" width="6.5703125" style="9" customWidth="1"/>
    <col min="3" max="3" width="52.28515625" style="11" customWidth="1"/>
    <col min="4" max="4" width="29.57031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181</v>
      </c>
      <c r="D1" s="66" t="s">
        <v>65</v>
      </c>
    </row>
    <row r="2" spans="1:7" s="61" customFormat="1" ht="12.75" customHeight="1" x14ac:dyDescent="0.2">
      <c r="A2" s="99" t="s">
        <v>316</v>
      </c>
      <c r="C2" s="67" t="s">
        <v>58</v>
      </c>
      <c r="D2" s="61" t="s">
        <v>482</v>
      </c>
      <c r="F2" s="68"/>
      <c r="G2" s="68"/>
    </row>
    <row r="3" spans="1:7" s="61" customFormat="1" ht="12.75" customHeight="1" x14ac:dyDescent="0.2">
      <c r="A3" s="61" t="s">
        <v>22</v>
      </c>
      <c r="C3" s="67" t="s">
        <v>60</v>
      </c>
      <c r="D3" s="61" t="s">
        <v>598</v>
      </c>
      <c r="F3" s="68"/>
      <c r="G3" s="68"/>
    </row>
    <row r="4" spans="1:7" s="61" customFormat="1" ht="12.75" customHeight="1" x14ac:dyDescent="0.2">
      <c r="A4" s="112" t="s">
        <v>321</v>
      </c>
      <c r="C4" s="99" t="s">
        <v>368</v>
      </c>
      <c r="D4" s="117" t="s">
        <v>362</v>
      </c>
      <c r="E4" s="122" t="s">
        <v>472</v>
      </c>
      <c r="F4" s="68"/>
      <c r="G4" s="68"/>
    </row>
    <row r="5" spans="1:7" s="61" customFormat="1" ht="12.75" customHeight="1" x14ac:dyDescent="0.2">
      <c r="A5" s="112" t="s">
        <v>322</v>
      </c>
      <c r="C5" s="99" t="s">
        <v>317</v>
      </c>
      <c r="D5" s="117" t="s">
        <v>597</v>
      </c>
      <c r="E5" s="123" t="s">
        <v>475</v>
      </c>
      <c r="F5" s="68"/>
      <c r="G5" s="68"/>
    </row>
    <row r="6" spans="1:7" s="61" customFormat="1" ht="12.75" customHeight="1" x14ac:dyDescent="0.2">
      <c r="A6" s="112" t="s">
        <v>323</v>
      </c>
      <c r="C6" s="67" t="s">
        <v>59</v>
      </c>
      <c r="D6" s="61" t="s">
        <v>599</v>
      </c>
      <c r="F6" s="68"/>
      <c r="G6" s="68"/>
    </row>
    <row r="7" spans="1:7" s="61" customFormat="1" ht="12.75" customHeight="1" x14ac:dyDescent="0.2">
      <c r="C7" s="67" t="s">
        <v>62</v>
      </c>
      <c r="D7" s="61" t="s">
        <v>600</v>
      </c>
      <c r="F7" s="68"/>
      <c r="G7" s="68"/>
    </row>
    <row r="8" spans="1:7" s="61" customFormat="1" ht="12.75" customHeight="1" x14ac:dyDescent="0.2">
      <c r="C8" s="84" t="s">
        <v>311</v>
      </c>
      <c r="D8" s="61" t="s">
        <v>603</v>
      </c>
      <c r="F8" s="68"/>
      <c r="G8" s="68"/>
    </row>
    <row r="9" spans="1:7" s="61" customFormat="1" ht="12.75" customHeight="1" x14ac:dyDescent="0.2">
      <c r="C9" s="85" t="s">
        <v>307</v>
      </c>
      <c r="F9" s="68"/>
      <c r="G9" s="68"/>
    </row>
    <row r="10" spans="1:7" s="61" customFormat="1" ht="12.75" customHeight="1" x14ac:dyDescent="0.2">
      <c r="C10" s="67" t="s">
        <v>309</v>
      </c>
      <c r="F10" s="68"/>
      <c r="G10" s="68"/>
    </row>
    <row r="11" spans="1:7" s="61" customFormat="1" ht="12.75" customHeight="1" x14ac:dyDescent="0.2">
      <c r="C11" s="69" t="s">
        <v>310</v>
      </c>
      <c r="F11" s="68"/>
      <c r="G11" s="68"/>
    </row>
    <row r="12" spans="1:7" s="61" customFormat="1" ht="12.75" customHeight="1" x14ac:dyDescent="0.2">
      <c r="C12" s="67" t="s">
        <v>313</v>
      </c>
      <c r="F12" s="68"/>
      <c r="G12" s="68"/>
    </row>
    <row r="13" spans="1:7" s="61" customFormat="1" ht="12.75" customHeight="1" x14ac:dyDescent="0.2">
      <c r="C13" s="67" t="s">
        <v>314</v>
      </c>
      <c r="F13" s="68"/>
      <c r="G13" s="68"/>
    </row>
    <row r="14" spans="1:7" s="61" customFormat="1" ht="12.75" customHeight="1" x14ac:dyDescent="0.2">
      <c r="C14" s="67" t="s">
        <v>312</v>
      </c>
      <c r="F14" s="68"/>
      <c r="G14" s="68"/>
    </row>
    <row r="15" spans="1:7" s="61" customFormat="1" ht="12.75" customHeight="1" x14ac:dyDescent="0.2">
      <c r="C15" s="67" t="s">
        <v>61</v>
      </c>
      <c r="F15" s="68"/>
      <c r="G15" s="68"/>
    </row>
    <row r="16" spans="1:7" s="61" customFormat="1" ht="12.75" customHeight="1" x14ac:dyDescent="0.2">
      <c r="C16" s="67" t="s">
        <v>63</v>
      </c>
      <c r="D16" s="61" t="s">
        <v>601</v>
      </c>
      <c r="F16" s="68"/>
      <c r="G16" s="68"/>
    </row>
    <row r="17" spans="3:7" s="61" customFormat="1" ht="12.75" customHeight="1" x14ac:dyDescent="0.2">
      <c r="C17" s="67" t="s">
        <v>411</v>
      </c>
      <c r="D17" s="61" t="s">
        <v>602</v>
      </c>
      <c r="F17" s="68"/>
      <c r="G17" s="68"/>
    </row>
    <row r="18" spans="3:7" s="61" customFormat="1" ht="12.75" customHeight="1" x14ac:dyDescent="0.2">
      <c r="C18" s="67" t="s">
        <v>412</v>
      </c>
      <c r="F18" s="68"/>
      <c r="G18" s="68"/>
    </row>
    <row r="19" spans="3:7" ht="12.75" customHeight="1" x14ac:dyDescent="0.25">
      <c r="C19" s="67" t="s">
        <v>64</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Elizabeth Dhummakupt</cp:lastModifiedBy>
  <cp:lastPrinted>2007-05-16T16:16:59Z</cp:lastPrinted>
  <dcterms:created xsi:type="dcterms:W3CDTF">2005-10-28T16:00:34Z</dcterms:created>
  <dcterms:modified xsi:type="dcterms:W3CDTF">2015-07-16T17:35:23Z</dcterms:modified>
</cp:coreProperties>
</file>