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515"/>
  <workbookPr codeName="ThisWorkbook" autoCompressPictures="0"/>
  <bookViews>
    <workbookView xWindow="4800" yWindow="100" windowWidth="25820" windowHeight="13200"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7" i="13" l="1"/>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4" i="13"/>
  <c r="D5" i="13"/>
  <c r="D6" i="13"/>
  <c r="D7" i="13"/>
  <c r="D8" i="13"/>
  <c r="D9" i="13"/>
  <c r="D10" i="13"/>
  <c r="D11" i="13"/>
  <c r="D12" i="13"/>
  <c r="D13" i="13"/>
  <c r="D14" i="13"/>
  <c r="D15" i="13"/>
  <c r="D16" i="13"/>
  <c r="D3" i="13"/>
  <c r="D4" i="11"/>
</calcChain>
</file>

<file path=xl/sharedStrings.xml><?xml version="1.0" encoding="utf-8"?>
<sst xmlns="http://schemas.openxmlformats.org/spreadsheetml/2006/main" count="1178" uniqueCount="697">
  <si>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</si>
  <si>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</si>
  <si>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</si>
  <si>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</si>
  <si>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</si>
  <si>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</si>
  <si>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</si>
  <si>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</si>
  <si>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</si>
  <si>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</si>
  <si>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</si>
  <si>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</si>
  <si>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</si>
  <si>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</si>
  <si>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</si>
  <si>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</si>
  <si>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</si>
  <si>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</si>
  <si>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</si>
  <si>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</si>
  <si>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</si>
  <si>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</si>
  <si>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</si>
  <si>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</si>
  <si>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</si>
  <si>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</si>
  <si>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</si>
  <si>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</si>
  <si>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</si>
  <si>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</si>
  <si>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</si>
  <si>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</si>
  <si>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</si>
  <si>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</si>
  <si>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</si>
  <si>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</si>
  <si>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</si>
  <si>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</si>
  <si>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</si>
  <si>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</si>
  <si>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</si>
  <si>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</si>
  <si>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</si>
  <si>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</si>
  <si>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</si>
  <si>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</si>
  <si>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</si>
  <si>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</si>
  <si>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</si>
  <si>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</si>
  <si>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</si>
  <si>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</si>
  <si>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</si>
  <si>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</si>
  <si>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</si>
  <si>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</si>
  <si>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</si>
  <si>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</si>
  <si>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</si>
  <si>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</si>
  <si>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</si>
  <si>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</si>
  <si>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</si>
  <si>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</si>
  <si>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</si>
  <si>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</si>
  <si>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</si>
  <si>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</si>
  <si>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</si>
  <si>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</si>
  <si>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</si>
  <si>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</si>
  <si>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</si>
  <si>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</si>
  <si>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</si>
  <si>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</si>
  <si>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</si>
  <si>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</si>
  <si>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</si>
  <si>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</si>
  <si>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</si>
  <si>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</si>
  <si>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</si>
  <si>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</si>
  <si>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</si>
  <si>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</si>
  <si>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</si>
  <si>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</si>
  <si>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</si>
  <si>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</si>
  <si>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</si>
  <si>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</si>
  <si>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</si>
  <si>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</si>
  <si>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</si>
  <si>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</si>
  <si>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</si>
  <si>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</si>
  <si>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</si>
  <si>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</si>
  <si>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</si>
  <si>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</si>
  <si>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</si>
  <si>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</si>
  <si>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</si>
  <si>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</si>
  <si>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</si>
  <si>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</si>
  <si>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</si>
  <si>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</si>
  <si>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</si>
  <si>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</si>
  <si>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</si>
  <si>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</si>
  <si>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</si>
  <si>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</si>
  <si>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</si>
  <si>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</si>
  <si>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</si>
  <si>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</si>
  <si>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</si>
  <si>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</si>
  <si>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</si>
  <si>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</si>
  <si>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</si>
  <si>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</si>
  <si>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</si>
  <si>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</si>
  <si>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</si>
  <si>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</si>
  <si>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</si>
  <si>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</si>
  <si>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</si>
  <si>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</si>
  <si>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</si>
  <si>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</si>
  <si>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</si>
  <si>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</si>
  <si>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</si>
  <si>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</si>
  <si>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</si>
  <si>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</si>
  <si>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</si>
  <si>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</si>
  <si>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</si>
  <si>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</si>
  <si>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</si>
  <si>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</si>
  <si>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</si>
  <si>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</si>
  <si>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</si>
  <si>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</si>
  <si>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</si>
  <si>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</si>
  <si>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</si>
  <si>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</si>
  <si>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</si>
  <si>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</si>
  <si>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</si>
  <si>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</si>
  <si>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</si>
  <si>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</si>
  <si>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</si>
  <si>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</si>
  <si>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</si>
  <si>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</si>
  <si>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</si>
  <si>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</si>
  <si>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</si>
  <si>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</si>
  <si>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</si>
  <si>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</si>
  <si>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</si>
  <si>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</si>
  <si>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</si>
  <si>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</si>
  <si>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</si>
  <si>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</si>
  <si>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</si>
  <si>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</si>
  <si>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</si>
  <si>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</si>
  <si>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</si>
  <si>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</si>
  <si>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</si>
  <si>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</si>
  <si>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</si>
  <si>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</si>
  <si>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</si>
  <si>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</si>
  <si>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</si>
  <si>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</si>
  <si>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</si>
  <si>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</si>
  <si>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</si>
  <si>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</si>
  <si>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</si>
  <si>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</si>
  <si>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</si>
  <si>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</si>
  <si>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</si>
  <si>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</si>
  <si>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</si>
  <si>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</si>
  <si>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</si>
  <si>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</si>
  <si>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</si>
  <si>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</si>
  <si>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</si>
  <si>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</si>
  <si>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</si>
  <si>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</si>
  <si>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</si>
  <si>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</si>
  <si>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</si>
  <si>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</si>
  <si>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</si>
  <si>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</si>
  <si>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</si>
  <si>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</si>
  <si>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</si>
  <si>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</si>
  <si>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</si>
  <si>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</si>
  <si>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</si>
  <si>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</si>
  <si>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</si>
  <si>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</si>
  <si>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</si>
  <si>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</si>
  <si>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</si>
  <si>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</si>
  <si>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</si>
  <si>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</si>
  <si>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</si>
  <si>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</si>
  <si>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</si>
  <si>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</si>
  <si>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</si>
  <si>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</si>
  <si>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</si>
  <si>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</si>
  <si>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</si>
  <si>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</si>
  <si>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</si>
  <si>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</si>
  <si>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</si>
  <si>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</si>
  <si>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</si>
  <si>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</si>
  <si>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</si>
  <si>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</si>
  <si>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</si>
  <si>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</si>
  <si>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</si>
  <si>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</si>
  <si>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</si>
  <si>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</si>
  <si>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</si>
  <si>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</si>
  <si>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</si>
  <si>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</si>
  <si>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</si>
  <si>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</si>
  <si>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</si>
  <si>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</si>
  <si>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</si>
  <si>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</si>
  <si>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</si>
  <si>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</si>
  <si>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</si>
  <si>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</si>
  <si>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</si>
  <si>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</si>
  <si>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</si>
  <si>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</si>
  <si>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</si>
  <si>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</si>
  <si>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</si>
  <si>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</si>
  <si>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</si>
  <si>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</si>
  <si>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</si>
  <si>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</si>
  <si>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</si>
  <si>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</si>
  <si>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</si>
  <si>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</si>
  <si>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</si>
  <si>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</si>
  <si>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</si>
  <si>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</si>
  <si>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</si>
  <si>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</si>
  <si>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</si>
  <si>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</si>
  <si>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</si>
  <si>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</si>
  <si>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</si>
  <si>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</si>
  <si>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</si>
  <si>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</si>
  <si>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</si>
  <si>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</si>
  <si>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</si>
  <si>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</si>
  <si>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</si>
  <si>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</si>
  <si>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</si>
  <si>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</si>
  <si>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</si>
  <si>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</si>
  <si>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</si>
  <si>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</si>
  <si>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</si>
  <si>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</si>
  <si>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</si>
  <si>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</si>
  <si>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</si>
  <si>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</si>
  <si>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</si>
  <si>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</si>
  <si>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</si>
  <si>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</si>
  <si>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</si>
  <si>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</si>
  <si>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</si>
  <si>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</si>
  <si>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</si>
  <si>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</si>
  <si>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</si>
  <si>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</si>
  <si>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</si>
  <si>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</si>
  <si>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</si>
  <si>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</si>
  <si>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</si>
  <si>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</si>
  <si>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</si>
  <si>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</si>
  <si>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</si>
  <si>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</si>
  <si>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</si>
  <si>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</si>
  <si>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</si>
  <si>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</si>
  <si>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</si>
  <si>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</si>
  <si>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</si>
  <si>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</si>
  <si>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</si>
  <si>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</si>
  <si>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</si>
  <si>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</si>
  <si>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</si>
  <si>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</si>
  <si>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</si>
  <si>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</si>
  <si>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</si>
  <si>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</si>
  <si>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</si>
  <si>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</si>
  <si>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</si>
  <si>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</si>
  <si>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</si>
  <si>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</si>
  <si>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</si>
  <si>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</si>
  <si>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</si>
  <si>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</si>
  <si>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</si>
  <si>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</si>
  <si>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</si>
  <si>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</si>
  <si>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</si>
  <si>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</si>
  <si>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</si>
  <si>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</si>
  <si>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</si>
  <si>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</si>
  <si>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</si>
  <si>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</si>
  <si>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</si>
  <si>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</si>
  <si>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</si>
  <si>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</si>
  <si>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</si>
  <si>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</si>
  <si>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</si>
  <si>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</si>
  <si>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</si>
  <si>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</si>
  <si>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</si>
  <si>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</si>
  <si>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</si>
  <si>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</si>
  <si>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</si>
  <si>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</si>
  <si>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</si>
  <si>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</si>
  <si>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</si>
  <si>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</si>
  <si>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</si>
  <si>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</si>
  <si>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</si>
  <si>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</si>
  <si>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</si>
  <si>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</si>
  <si>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</si>
  <si>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</si>
  <si>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</si>
  <si>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</si>
  <si>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</si>
  <si>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</si>
  <si>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</si>
  <si>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</si>
  <si>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</si>
  <si>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</si>
  <si>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</si>
  <si>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</si>
  <si>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</si>
  <si>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</si>
  <si>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</si>
  <si>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</si>
  <si>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</si>
  <si>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</si>
  <si>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</si>
  <si>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</si>
  <si>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</si>
  <si>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</si>
  <si>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</si>
  <si>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</si>
  <si>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</si>
  <si>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</si>
  <si>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</si>
  <si>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</si>
  <si>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</si>
  <si>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</si>
  <si>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</si>
  <si>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</si>
  <si>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</si>
  <si>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</si>
  <si>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</si>
  <si>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</si>
  <si>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</si>
  <si>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</si>
  <si>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</si>
  <si>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</si>
  <si>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</si>
  <si>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</si>
  <si>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</si>
  <si>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</si>
  <si>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</si>
  <si>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</si>
  <si>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</si>
  <si>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</si>
  <si>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</si>
  <si>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</si>
  <si>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</si>
  <si>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</si>
  <si>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</si>
  <si>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</si>
  <si>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</si>
  <si>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</si>
  <si>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</si>
  <si>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</si>
  <si>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</si>
  <si>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</si>
  <si>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</si>
  <si>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</si>
  <si>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</si>
  <si>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</si>
  <si>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</si>
  <si>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</si>
  <si>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</si>
  <si>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</si>
  <si>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</si>
  <si>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</si>
  <si>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</si>
  <si>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</si>
  <si>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</si>
  <si>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</si>
  <si>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</si>
  <si>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</si>
  <si>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</si>
  <si>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</si>
  <si>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</si>
  <si>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</si>
  <si>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</si>
  <si>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</si>
  <si>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</si>
  <si>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</si>
  <si>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</si>
  <si>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</si>
  <si>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</si>
  <si>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</si>
  <si>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</si>
  <si>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</si>
  <si>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</si>
  <si>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</si>
  <si>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</si>
  <si>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</si>
  <si>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</si>
  <si>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</si>
  <si>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</si>
  <si>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</si>
  <si>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</si>
  <si>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</si>
  <si>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</si>
  <si>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</si>
  <si>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</si>
  <si>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</si>
  <si>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</si>
  <si>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</si>
  <si>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</si>
  <si>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</si>
  <si>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</si>
  <si>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</si>
  <si>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</si>
  <si>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</si>
  <si>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</si>
  <si>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</si>
  <si>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</si>
  <si>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</si>
  <si>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</si>
  <si>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</si>
  <si>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</si>
  <si>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</si>
  <si>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</si>
  <si>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</si>
  <si>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</si>
  <si>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</si>
  <si>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Understanding the response to endurance exercise using a systems biology approach: combining blood metabolomics, transcriptomics and miRNome in horses</t>
  </si>
  <si>
    <r>
      <t>1</t>
    </r>
    <r>
      <rPr>
        <sz val="12"/>
        <rFont val="Times New Roman"/>
      </rPr>
      <t>Animal Genetics and Integrative Biology unit (GABI)</t>
    </r>
  </si>
  <si>
    <t>INRA, AgroParisTech, Université Paris-Saclay</t>
  </si>
  <si>
    <r>
      <t>Fonds Eperon</t>
    </r>
    <r>
      <rPr>
        <sz val="12"/>
        <rFont val="Times New Roman"/>
      </rPr>
      <t xml:space="preserve">, the </t>
    </r>
    <r>
      <rPr>
        <i/>
        <sz val="12"/>
        <rFont val="Times New Roman"/>
      </rPr>
      <t>Institut Français du Cheval et de l’Equitation</t>
    </r>
    <r>
      <rPr>
        <sz val="12"/>
        <rFont val="Times New Roman"/>
      </rPr>
      <t xml:space="preserve"> (IFCE), the </t>
    </r>
    <r>
      <rPr>
        <i/>
        <sz val="12"/>
        <rFont val="Times New Roman"/>
      </rPr>
      <t>Association du ChevalArabe</t>
    </r>
    <r>
      <rPr>
        <sz val="12"/>
        <rFont val="Times New Roman"/>
      </rPr>
      <t xml:space="preserve"> (ACA)</t>
    </r>
  </si>
  <si>
    <t>Mach</t>
  </si>
  <si>
    <t>Núria</t>
  </si>
  <si>
    <t>nuria.mach@inra.fr</t>
  </si>
  <si>
    <t>+33 (0)1 34 65 26 75</t>
  </si>
  <si>
    <t>Domaine Vilvert, Jouy en Josas, 78352, France</t>
  </si>
  <si>
    <t>Animal Genetics</t>
  </si>
  <si>
    <t>49</t>
  </si>
  <si>
    <t>T1</t>
  </si>
  <si>
    <t>T0</t>
  </si>
  <si>
    <t>07-08-2016</t>
  </si>
  <si>
    <t>2</t>
  </si>
  <si>
    <t>Comparison of serum metabolome and whole-blood transcriptome and miRNome data from 10 horses before and after a 160 km endurance competition.</t>
  </si>
  <si>
    <t xml:space="preserve">Endurance exercise in horses implies adaptive processes involving affective, physiological, biochemical, and cognitive-behavioral response in an attempt to regain homeostasis. We hypothesized that the identification of the relationships between blood metabolome, transcriptome and miRNome during endurance exercise could provide significant insights into the molecular response to intense exercise or prediction of this response at basal status.
In this perspective, the serum metabolome and whole-blood transcriptome and miRNome data were obtained from 10 horses before and after a 160 km endurance competition.
Results: We obtained a global regulatory network based on 11 unique metabolites, 263 metabolic genes and 5 miRNAs whose expression was significantly altered at T1 (post- endurance competition) relative to T0 (baseline, pre- endurance competition). This network provided new insights into the cross talk between the distinct molecular pathways (e.g. energy and oxygen sensing, oxidative stress, and inflammation) that were not detectable when analyzing single metabolites or transcripts alone. This suggested that single metabolites and transcripts were carrying out multiple roles and thus sharing several biochemical pathways. Using a regulatory impact factor metric analysis, this regulatory network was further confirmed at the transcription factor and miRNA levels. 
In an extended cohort of 39 animals, multiple factor analysis confirmed the strong associations between lactate, methylene derivatives, miR-21-5p, miR-16-5p, and genes that coded proteins involved in metabolic reactions primarily related to energy, ubiquitin proteasome and lipopolysaccharide immune responses at T1. Multiple factorial analyses also identified potential biomarkers at T0 for an increased possibility of failure to finish an endurance competition. </t>
  </si>
  <si>
    <t>Timecourse comparison of metabolome, transcriptome and miRNome</t>
  </si>
  <si>
    <t>X2</t>
  </si>
  <si>
    <t>X27</t>
  </si>
  <si>
    <t>X32</t>
  </si>
  <si>
    <t>X33</t>
  </si>
  <si>
    <t>X38</t>
  </si>
  <si>
    <t>X41</t>
  </si>
  <si>
    <t>X43</t>
  </si>
  <si>
    <t>X49</t>
  </si>
  <si>
    <t>X59</t>
  </si>
  <si>
    <t>X64</t>
  </si>
  <si>
    <t>X1</t>
  </si>
  <si>
    <t>X10</t>
  </si>
  <si>
    <t>X12</t>
  </si>
  <si>
    <t>X13</t>
  </si>
  <si>
    <t>X14</t>
  </si>
  <si>
    <t>X16</t>
  </si>
  <si>
    <t>X17</t>
  </si>
  <si>
    <t>X19</t>
  </si>
  <si>
    <t>X21</t>
  </si>
  <si>
    <t>X22</t>
  </si>
  <si>
    <t>X23</t>
  </si>
  <si>
    <t>X24</t>
  </si>
  <si>
    <t>X25</t>
  </si>
  <si>
    <t>X26</t>
  </si>
  <si>
    <t>X28</t>
  </si>
  <si>
    <t>X29</t>
  </si>
  <si>
    <t>X30</t>
  </si>
  <si>
    <t>X34</t>
  </si>
  <si>
    <t>X35</t>
  </si>
  <si>
    <t>X36</t>
  </si>
  <si>
    <t>X4</t>
  </si>
  <si>
    <t>X40</t>
  </si>
  <si>
    <t>X44</t>
  </si>
  <si>
    <t>X45</t>
  </si>
  <si>
    <t>X46</t>
  </si>
  <si>
    <t>X48</t>
  </si>
  <si>
    <t>X5</t>
  </si>
  <si>
    <t>X52</t>
  </si>
  <si>
    <t>X53</t>
  </si>
  <si>
    <t>X54</t>
  </si>
  <si>
    <t>X57</t>
  </si>
  <si>
    <t>X58</t>
  </si>
  <si>
    <t>X6</t>
  </si>
  <si>
    <t>X60</t>
  </si>
  <si>
    <t>X61</t>
  </si>
  <si>
    <t>X62</t>
  </si>
  <si>
    <t>X63</t>
  </si>
  <si>
    <t>X65</t>
  </si>
  <si>
    <t>X8</t>
  </si>
  <si>
    <t>experimental</t>
  </si>
  <si>
    <t>validation</t>
  </si>
  <si>
    <t>&lt;Time&gt;</t>
  </si>
  <si>
    <t>&lt;data set&gt;</t>
  </si>
  <si>
    <t>Animal</t>
  </si>
  <si>
    <t>Equus caballus</t>
  </si>
  <si>
    <t>Gelding</t>
  </si>
  <si>
    <t>X2_T0</t>
  </si>
  <si>
    <t>X2_T1</t>
  </si>
  <si>
    <t>X27_T0</t>
  </si>
  <si>
    <t>X27_T1</t>
  </si>
  <si>
    <t>X32_T0</t>
  </si>
  <si>
    <t>X32_T1</t>
  </si>
  <si>
    <t>X33_T0</t>
  </si>
  <si>
    <t>X33_T1</t>
  </si>
  <si>
    <t>X38_T0</t>
  </si>
  <si>
    <t>X38_T1</t>
  </si>
  <si>
    <t>X41_T0</t>
  </si>
  <si>
    <t>X41_T1</t>
  </si>
  <si>
    <t>X43_T0</t>
  </si>
  <si>
    <t>X43_T1</t>
  </si>
  <si>
    <t>X49_T0</t>
  </si>
  <si>
    <t>X49_T1</t>
  </si>
  <si>
    <t>X59_T0</t>
  </si>
  <si>
    <t>X59_T1</t>
  </si>
  <si>
    <t>X64_T0</t>
  </si>
  <si>
    <t>X64_T1</t>
  </si>
  <si>
    <t>X1_T1</t>
  </si>
  <si>
    <t>X10_T0</t>
  </si>
  <si>
    <t>X12_T1</t>
  </si>
  <si>
    <t>X13_T0</t>
  </si>
  <si>
    <t>X14_T0</t>
  </si>
  <si>
    <t>X16_T0</t>
  </si>
  <si>
    <t>X17_T1</t>
  </si>
  <si>
    <t>X19_T1</t>
  </si>
  <si>
    <t>X21_T1</t>
  </si>
  <si>
    <t>X22_T1</t>
  </si>
  <si>
    <t>X23_T1</t>
  </si>
  <si>
    <t>X24_T1</t>
  </si>
  <si>
    <t>X25_T1</t>
  </si>
  <si>
    <t>X26_T1</t>
  </si>
  <si>
    <t>X28_T0</t>
  </si>
  <si>
    <t>X29_T0</t>
  </si>
  <si>
    <t>X30_T0</t>
  </si>
  <si>
    <t>X34_T1</t>
  </si>
  <si>
    <t>X35_T0</t>
  </si>
  <si>
    <t>X36_T1</t>
  </si>
  <si>
    <t>X4_T1</t>
  </si>
  <si>
    <t>X40_T0</t>
  </si>
  <si>
    <t>X44_T1</t>
  </si>
  <si>
    <t>X45_T1</t>
  </si>
  <si>
    <t>X46_T1</t>
  </si>
  <si>
    <t>X48_T1</t>
  </si>
  <si>
    <t>X5_T1</t>
  </si>
  <si>
    <t>X52_T0</t>
  </si>
  <si>
    <t>X53_T1</t>
  </si>
  <si>
    <t>X54_T1</t>
  </si>
  <si>
    <t>X57_T0</t>
  </si>
  <si>
    <t>X58_T1</t>
  </si>
  <si>
    <t>X6_T0</t>
  </si>
  <si>
    <t>X60_T1</t>
  </si>
  <si>
    <t>X61_T2</t>
  </si>
  <si>
    <t>X62_T3</t>
  </si>
  <si>
    <t>X63_T4</t>
  </si>
  <si>
    <t>X65_T0</t>
  </si>
  <si>
    <t>X8_T1</t>
  </si>
  <si>
    <t>biotic</t>
  </si>
  <si>
    <t xml:space="preserve">Two timecourse comparison of metabolome, transcriptome and miRNome: T1 (post- 160 km endurance competition) relative to T0 (baseline, pre- 160 km endurance competition). </t>
  </si>
  <si>
    <t>Blood samples for metabolome, transcriptome, and miRNome profiling were obtained 
from the jugular vein at rest (Basal, T0) and/or immediately after the end of the competition (T1). Pretreatment of the blood samples was carried out immediately after the collection because the access to refrigeration and electrical power supply was available under the field conditions. Briefly, whole blood samples from each horse were collected in sodium fluoride and oxalate tubes for metabolome profiling in order to inhibit further glycolysis that may increase the lactate levels after sampling. Whole blood draw for plasma generation was put at once at 4ºC to minimize the metabolic activity of cells and enzymes and kept the metabolite pattern almost stable. Clotting time at 4ºC was strictly controlled for all samples to avoid cell lyses and affect the components of the metabolome. After clotting at 4ºC, the plasma was separated from the blood cells, subsequently transported to the lab at 4ºC and frozen at -80 °C (no more than 5 h later, in all cases).</t>
  </si>
  <si>
    <t>Blood</t>
  </si>
  <si>
    <t>Jugular vein</t>
  </si>
  <si>
    <t>At rest (basal, T0) and at the end of the competition (T1)</t>
  </si>
  <si>
    <t>10 sec</t>
  </si>
  <si>
    <t>10 mL</t>
  </si>
  <si>
    <t>-80ºC</t>
  </si>
  <si>
    <t>Room temp</t>
  </si>
  <si>
    <t>Sodium fluoride and oxalate</t>
  </si>
  <si>
    <t>Plasma</t>
  </si>
  <si>
    <t>The plasmas were thawed at room temperature. In the 5 mm NMR tubes, 600 µL of plasma was added with 100 µL deuterium oxide for field locking.</t>
  </si>
  <si>
    <t>The proton spectra were acquired at 500 MHz on a Bruker Avance II spectrometer with a 5 mm reversed QXI Z gradient high resolution Bruker probe. The temperature was 297 K. The FIDs were acquired using the noesy1D sequence for water suppression including a pre-acquisition delay of 2 s, a 100 ms mixing time and a 90° pulse. The FIDs were collected on 32 K complex points for a spectral window of 6000 Hz and 64 transients after four silent scans. The use of a noesy1D sequence preserves the lipid resonance integrity. The FIDs were processed with the NMRpipe software. The Fourier transform was performed with an exponential function producing a 0.3 Hz line broadening. Spectra were phased and the baseline correction was performed with three points at 0 ppm, 5 and 9 ppm. Each spectrum was calibrated using acetic acid signal at 1.92 ppm. The spectral region between 0 ppm and 9.5 ppm was divided into 9500 spectral regions of 0.001 ppm width called buckets using a personal program with R software. Each bucket is labeled with its median chemical shift value. Water region, between 4.6 and 5 ppm, was excluded. The buckets intensities were normalized using the quantile normalization, in order to obtain the X matrix for statistical analysis. The quantile normalization was used to correct the concentration effects due to possible dehydration after the race.</t>
  </si>
  <si>
    <t>297 K</t>
  </si>
  <si>
    <t>NMRpipe</t>
  </si>
  <si>
    <t>0.001 ppm</t>
  </si>
  <si>
    <t>quantile</t>
  </si>
  <si>
    <t xml:space="preserve"> Water region, between 4.6 and 5 ppm</t>
  </si>
  <si>
    <t>acetic acid signal at 1.92 ppm</t>
  </si>
  <si>
    <t>noespr1d</t>
  </si>
  <si>
    <t>presat</t>
  </si>
  <si>
    <t>5mm x 7 in</t>
  </si>
  <si>
    <t>cryo, inverse</t>
  </si>
  <si>
    <t>0.5 mM</t>
  </si>
  <si>
    <t>Deuterium</t>
  </si>
  <si>
    <t>0-9.5ppm</t>
  </si>
  <si>
    <t>2.150 sec</t>
  </si>
  <si>
    <t>2 sec</t>
  </si>
  <si>
    <t>32 K</t>
  </si>
  <si>
    <t>H2O/D2O (90/10)</t>
  </si>
  <si>
    <t>MO-Blood-Horse.docx</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</si>
</sst>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b/>
      <sz val="12"/>
      <name val="Times New Roman"/>
    </font>
    <font>
      <vertAlign val="superscript"/>
      <sz val="12"/>
      <name val="Times New Roman"/>
    </font>
    <font>
      <sz val="12"/>
      <name val="Times New Roman"/>
    </font>
    <font>
      <i/>
      <sz val="12"/>
      <name val="Times New Roman"/>
    </font>
    <font>
      <u/>
      <sz val="10"/>
      <color theme="10"/>
      <name val="Arial"/>
    </font>
    <font>
      <u/>
      <sz val="10"/>
      <color theme="11"/>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19">
    <xf numFmtId="0" fontId="0" fillId="0" borderId="0"/>
    <xf numFmtId="0" fontId="1" fillId="0" borderId="0"/>
    <xf numFmtId="0" fontId="23"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cellStyleXfs>
  <cellXfs count="151">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0" fillId="0" borderId="0" xfId="0" applyFill="1" applyBorder="1" applyAlignment="1" applyProtection="1">
      <alignment horizontal="left" vertic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19" fillId="0" borderId="0" xfId="0" applyFont="1" applyAlignment="1">
      <alignment vertical="center"/>
    </xf>
    <xf numFmtId="0" fontId="20" fillId="0" borderId="0" xfId="0" applyFont="1"/>
    <xf numFmtId="0" fontId="21" fillId="0" borderId="0" xfId="0" applyFont="1"/>
    <xf numFmtId="0" fontId="22" fillId="0" borderId="0" xfId="0" applyFont="1"/>
    <xf numFmtId="49" fontId="0" fillId="0" borderId="0" xfId="0" applyNumberFormat="1" applyFont="1" applyBorder="1" applyAlignment="1" applyProtection="1">
      <alignment horizontal="left" vertical="top" wrapText="1"/>
      <protection locked="0"/>
    </xf>
    <xf numFmtId="49" fontId="23" fillId="0" borderId="0" xfId="2" applyNumberForma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19" fillId="0" borderId="0" xfId="0" applyFont="1" applyAlignment="1" applyProtection="1">
      <alignment vertical="center"/>
      <protection locked="0"/>
    </xf>
    <xf numFmtId="0" fontId="21" fillId="0" borderId="0" xfId="0" applyFont="1" applyProtection="1">
      <protection locked="0"/>
    </xf>
    <xf numFmtId="0" fontId="20" fillId="0" borderId="0" xfId="0" applyFont="1" applyProtection="1">
      <protection locked="0"/>
    </xf>
    <xf numFmtId="0" fontId="0" fillId="4" borderId="0" xfId="0" applyFont="1" applyFill="1" applyProtection="1">
      <protection locked="0"/>
    </xf>
    <xf numFmtId="0" fontId="0" fillId="4" borderId="1" xfId="0" applyFont="1" applyFill="1" applyBorder="1" applyProtection="1">
      <protection locked="0"/>
    </xf>
    <xf numFmtId="49" fontId="0" fillId="13" borderId="0" xfId="0" applyNumberFormat="1" applyFont="1" applyFill="1" applyBorder="1" applyAlignment="1" applyProtection="1">
      <alignment horizontal="left" vertical="top" wrapText="1"/>
      <protection locked="0"/>
    </xf>
    <xf numFmtId="0" fontId="0" fillId="13" borderId="0" xfId="0" applyFont="1" applyFill="1" applyAlignment="1" applyProtection="1">
      <alignment horizontal="left" vertical="top" wrapText="1"/>
      <protection locked="0"/>
    </xf>
  </cellXfs>
  <cellStyles count="19">
    <cellStyle name="Hipervínculo" xfId="2" builtinId="8"/>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Hipervínculo visitado" xfId="12" builtinId="9" hidden="1"/>
    <cellStyle name="Hipervínculo visitado" xfId="13" builtinId="9" hidden="1"/>
    <cellStyle name="Hipervínculo visitado" xfId="14" builtinId="9" hidden="1"/>
    <cellStyle name="Hipervínculo visitado" xfId="15" builtinId="9" hidden="1"/>
    <cellStyle name="Hipervínculo visitado" xfId="16" builtinId="9" hidden="1"/>
    <cellStyle name="Hipervínculo visitado" xfId="17" builtinId="9" hidden="1"/>
    <cellStyle name="Hipervínculo visitado" xfId="18" builtinId="9" hidden="1"/>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nuria.mach@inra.fr"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nuria.mach@inra.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E5" sqref="E5"/>
    </sheetView>
  </sheetViews>
  <sheetFormatPr baseColWidth="10" defaultColWidth="9.1640625" defaultRowHeight="12" x14ac:dyDescent="0"/>
  <cols>
    <col min="1" max="1" width="18" style="82" bestFit="1" customWidth="1"/>
    <col min="2" max="2" width="2.1640625" style="82" customWidth="1"/>
    <col min="3" max="3" width="31.83203125" style="82"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c r="A1" s="79"/>
      <c r="B1" s="79"/>
      <c r="C1" s="80" t="s">
        <v>251</v>
      </c>
      <c r="D1" s="10" t="s">
        <v>252</v>
      </c>
    </row>
    <row r="2" spans="1:22" s="13" customFormat="1" ht="12.75" customHeight="1">
      <c r="A2" s="81" t="s">
        <v>91</v>
      </c>
      <c r="B2" s="82"/>
      <c r="C2" s="81" t="s">
        <v>253</v>
      </c>
      <c r="D2" s="137" t="s">
        <v>532</v>
      </c>
      <c r="G2" s="14"/>
      <c r="H2" s="14"/>
      <c r="I2" s="15"/>
      <c r="J2" s="15"/>
      <c r="K2" s="8"/>
      <c r="L2" s="8"/>
      <c r="M2" s="8"/>
      <c r="O2" s="9"/>
      <c r="Q2" s="8"/>
      <c r="T2" s="16"/>
      <c r="U2" s="16"/>
      <c r="V2" s="16"/>
    </row>
    <row r="3" spans="1:22" s="13" customFormat="1">
      <c r="A3" s="83"/>
      <c r="B3" s="83"/>
      <c r="C3" s="84" t="s">
        <v>256</v>
      </c>
      <c r="D3" s="141" t="s">
        <v>549</v>
      </c>
      <c r="G3" s="14"/>
      <c r="H3" s="14"/>
      <c r="I3" s="15"/>
      <c r="K3" s="8"/>
      <c r="L3" s="8"/>
      <c r="M3" s="8"/>
      <c r="O3" s="9"/>
      <c r="Q3" s="8"/>
      <c r="T3" s="16"/>
      <c r="U3" s="16"/>
      <c r="V3" s="16"/>
    </row>
    <row r="4" spans="1:22" ht="240">
      <c r="C4" s="85" t="s">
        <v>254</v>
      </c>
      <c r="D4" s="141" t="s">
        <v>548</v>
      </c>
    </row>
    <row r="5" spans="1:22" ht="15">
      <c r="C5" s="81" t="s">
        <v>25</v>
      </c>
      <c r="D5" s="139" t="s">
        <v>534</v>
      </c>
      <c r="E5" s="64" t="s">
        <v>473</v>
      </c>
    </row>
    <row r="6" spans="1:22" ht="15">
      <c r="C6" s="81" t="s">
        <v>26</v>
      </c>
      <c r="D6" s="138" t="s">
        <v>533</v>
      </c>
    </row>
    <row r="7" spans="1:22">
      <c r="C7" s="84" t="s">
        <v>1</v>
      </c>
      <c r="D7" s="12"/>
    </row>
    <row r="8" spans="1:22" ht="15">
      <c r="C8" s="84" t="s">
        <v>255</v>
      </c>
      <c r="D8" s="140" t="s">
        <v>535</v>
      </c>
      <c r="E8" s="11"/>
      <c r="F8" s="11"/>
      <c r="G8" s="11"/>
      <c r="H8" s="11"/>
      <c r="I8" s="11"/>
      <c r="J8" s="11"/>
      <c r="K8" s="11"/>
      <c r="L8" s="11"/>
      <c r="M8" s="11"/>
      <c r="N8" s="11"/>
      <c r="O8" s="11"/>
      <c r="P8" s="11"/>
      <c r="Q8" s="11"/>
      <c r="R8" s="11"/>
      <c r="S8" s="11"/>
      <c r="T8" s="11"/>
      <c r="U8" s="11"/>
      <c r="V8" s="11"/>
    </row>
    <row r="9" spans="1:22" ht="15" customHeight="1">
      <c r="C9" s="81" t="s">
        <v>265</v>
      </c>
      <c r="D9" s="141" t="s">
        <v>536</v>
      </c>
      <c r="E9" s="13"/>
      <c r="F9" s="13"/>
      <c r="G9" s="14"/>
      <c r="H9" s="14"/>
      <c r="I9" s="15"/>
      <c r="J9" s="13"/>
      <c r="K9" s="8"/>
      <c r="L9" s="8"/>
      <c r="M9" s="8"/>
      <c r="N9" s="13"/>
      <c r="O9" s="9"/>
      <c r="P9" s="13"/>
      <c r="Q9" s="8"/>
      <c r="R9" s="13"/>
      <c r="S9" s="13"/>
    </row>
    <row r="10" spans="1:22" ht="17.25" customHeight="1">
      <c r="C10" s="81" t="s">
        <v>266</v>
      </c>
      <c r="D10" s="141" t="s">
        <v>537</v>
      </c>
      <c r="E10" s="13"/>
      <c r="F10" s="13"/>
      <c r="G10" s="14"/>
      <c r="H10" s="14"/>
      <c r="I10" s="15"/>
      <c r="J10" s="13"/>
      <c r="K10" s="8"/>
      <c r="L10" s="8"/>
      <c r="M10" s="8"/>
      <c r="N10" s="13"/>
      <c r="O10" s="9"/>
      <c r="P10" s="13"/>
      <c r="Q10" s="8"/>
      <c r="R10" s="13"/>
      <c r="S10" s="13"/>
    </row>
    <row r="11" spans="1:22">
      <c r="C11" s="81" t="s">
        <v>455</v>
      </c>
      <c r="D11" s="143" t="s">
        <v>540</v>
      </c>
    </row>
    <row r="12" spans="1:22">
      <c r="C12" s="81" t="s">
        <v>27</v>
      </c>
      <c r="D12" s="142" t="s">
        <v>538</v>
      </c>
    </row>
    <row r="13" spans="1:22">
      <c r="C13" s="84" t="s">
        <v>3</v>
      </c>
      <c r="D13" s="141" t="s">
        <v>539</v>
      </c>
    </row>
    <row r="15" spans="1:22">
      <c r="C15" s="86"/>
    </row>
    <row r="19" spans="5:15">
      <c r="O19" s="19"/>
    </row>
    <row r="26" spans="5:15" ht="14">
      <c r="E26" s="7"/>
      <c r="F26" s="7"/>
    </row>
    <row r="27" spans="5:15" ht="14">
      <c r="E27" s="7"/>
      <c r="F27" s="7"/>
    </row>
    <row r="28" spans="5:15" ht="14">
      <c r="E28" s="7"/>
      <c r="F28" s="7"/>
    </row>
    <row r="29" spans="5:15" ht="14">
      <c r="E29" s="7"/>
      <c r="F29" s="7"/>
    </row>
    <row r="30" spans="5:15" ht="14">
      <c r="E30" s="7"/>
      <c r="F30" s="7"/>
    </row>
    <row r="31" spans="5:15" ht="14">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workbookViewId="0">
      <selection sqref="A1:C1048576"/>
    </sheetView>
  </sheetViews>
  <sheetFormatPr baseColWidth="10" defaultColWidth="9.1640625" defaultRowHeight="12" x14ac:dyDescent="0"/>
  <cols>
    <col min="1" max="1" width="21.5" style="130" customWidth="1"/>
    <col min="2" max="2" width="9.1640625" style="130" customWidth="1"/>
    <col min="3" max="3" width="38.83203125" style="135" bestFit="1" customWidth="1"/>
    <col min="4" max="4" width="45.5" style="6" customWidth="1"/>
    <col min="5" max="5" width="50.5" style="6" customWidth="1"/>
    <col min="6" max="8" width="9.1640625" style="6"/>
    <col min="9" max="9" width="29.83203125" style="6" bestFit="1" customWidth="1"/>
    <col min="10" max="10" width="18.83203125" style="6" bestFit="1" customWidth="1"/>
    <col min="11" max="11" width="10.6640625" style="6" bestFit="1" customWidth="1"/>
    <col min="12" max="16384" width="9.1640625" style="6"/>
  </cols>
  <sheetData>
    <row r="1" spans="1:5" s="36" customFormat="1" ht="13" thickBot="1">
      <c r="A1" s="126"/>
      <c r="B1" s="126"/>
      <c r="C1" s="131" t="s">
        <v>182</v>
      </c>
      <c r="D1" s="39" t="s">
        <v>66</v>
      </c>
    </row>
    <row r="2" spans="1:5" s="36" customFormat="1" ht="12.75" customHeight="1">
      <c r="A2" s="99" t="s">
        <v>316</v>
      </c>
      <c r="B2" s="126"/>
      <c r="C2" s="136" t="s">
        <v>181</v>
      </c>
      <c r="D2" s="36" t="s">
        <v>65</v>
      </c>
    </row>
    <row r="3" spans="1:5" s="36" customFormat="1" ht="12.75" customHeight="1">
      <c r="A3" s="126" t="s">
        <v>22</v>
      </c>
      <c r="B3" s="126"/>
      <c r="C3" s="99" t="s">
        <v>436</v>
      </c>
      <c r="D3" s="59"/>
      <c r="E3" s="63" t="s">
        <v>476</v>
      </c>
    </row>
    <row r="4" spans="1:5" s="36" customFormat="1" ht="12.75" customHeight="1">
      <c r="A4" s="133" t="s">
        <v>321</v>
      </c>
      <c r="B4" s="126"/>
      <c r="C4" s="99" t="s">
        <v>315</v>
      </c>
      <c r="D4" s="59"/>
      <c r="E4" s="63" t="s">
        <v>476</v>
      </c>
    </row>
    <row r="5" spans="1:5" s="36" customFormat="1" ht="12.75" customHeight="1">
      <c r="A5" s="133" t="s">
        <v>322</v>
      </c>
      <c r="B5" s="126"/>
      <c r="C5" s="99" t="s">
        <v>364</v>
      </c>
      <c r="D5" s="59" t="s">
        <v>366</v>
      </c>
      <c r="E5" s="63" t="s">
        <v>475</v>
      </c>
    </row>
    <row r="6" spans="1:5" s="36" customFormat="1" ht="12.75" customHeight="1">
      <c r="A6" s="133" t="s">
        <v>323</v>
      </c>
      <c r="B6" s="126"/>
      <c r="C6" s="132" t="s">
        <v>189</v>
      </c>
      <c r="D6" s="77"/>
    </row>
    <row r="7" spans="1:5" s="36" customFormat="1">
      <c r="A7" s="126"/>
      <c r="B7" s="126"/>
      <c r="C7" s="132" t="s">
        <v>171</v>
      </c>
      <c r="D7" s="77"/>
    </row>
    <row r="8" spans="1:5" s="36" customFormat="1">
      <c r="A8" s="126"/>
      <c r="B8" s="126"/>
      <c r="C8" s="132" t="s">
        <v>190</v>
      </c>
      <c r="D8" s="77"/>
    </row>
    <row r="9" spans="1:5" s="36" customFormat="1">
      <c r="A9" s="126"/>
      <c r="B9" s="126"/>
      <c r="C9" s="132" t="s">
        <v>191</v>
      </c>
      <c r="D9" s="77"/>
    </row>
    <row r="10" spans="1:5" s="36" customFormat="1">
      <c r="A10" s="126"/>
      <c r="B10" s="126"/>
      <c r="C10" s="132" t="s">
        <v>192</v>
      </c>
      <c r="D10" s="77"/>
    </row>
    <row r="11" spans="1:5" s="36" customFormat="1">
      <c r="A11" s="126"/>
      <c r="B11" s="126"/>
      <c r="C11" s="132" t="s">
        <v>193</v>
      </c>
      <c r="D11" s="77"/>
    </row>
    <row r="12" spans="1:5" s="36" customFormat="1">
      <c r="A12" s="126"/>
      <c r="B12" s="126"/>
      <c r="C12" s="132" t="s">
        <v>194</v>
      </c>
      <c r="D12" s="77"/>
    </row>
    <row r="13" spans="1:5" s="36" customFormat="1">
      <c r="A13" s="126"/>
      <c r="B13" s="126"/>
      <c r="C13" s="132" t="s">
        <v>195</v>
      </c>
      <c r="D13" s="77"/>
    </row>
    <row r="14" spans="1:5" s="36" customFormat="1">
      <c r="A14" s="126"/>
      <c r="B14" s="126"/>
      <c r="C14" s="132" t="s">
        <v>196</v>
      </c>
      <c r="D14" s="77"/>
    </row>
    <row r="15" spans="1:5" s="36" customFormat="1">
      <c r="A15" s="126"/>
      <c r="B15" s="126"/>
      <c r="C15" s="132" t="s">
        <v>197</v>
      </c>
      <c r="D15" s="77"/>
    </row>
    <row r="16" spans="1:5" s="36" customFormat="1">
      <c r="A16" s="126"/>
      <c r="B16" s="126"/>
      <c r="C16" s="132" t="s">
        <v>198</v>
      </c>
      <c r="D16" s="77"/>
    </row>
    <row r="17" spans="1:4" s="36" customFormat="1">
      <c r="A17" s="126"/>
      <c r="B17" s="126"/>
      <c r="C17" s="132" t="s">
        <v>199</v>
      </c>
      <c r="D17" s="77"/>
    </row>
    <row r="18" spans="1:4" s="36" customFormat="1">
      <c r="A18" s="126"/>
      <c r="B18" s="126"/>
      <c r="C18" s="132" t="s">
        <v>183</v>
      </c>
      <c r="D18" s="77"/>
    </row>
    <row r="19" spans="1:4" s="36" customFormat="1">
      <c r="A19" s="126"/>
      <c r="B19" s="126"/>
      <c r="C19" s="132" t="s">
        <v>200</v>
      </c>
      <c r="D19" s="77"/>
    </row>
    <row r="20" spans="1:4" s="36" customFormat="1">
      <c r="A20" s="126"/>
      <c r="B20" s="126"/>
      <c r="C20" s="132" t="s">
        <v>201</v>
      </c>
      <c r="D20" s="77"/>
    </row>
    <row r="21" spans="1:4" s="36" customFormat="1">
      <c r="A21" s="126"/>
      <c r="B21" s="126"/>
      <c r="C21" s="132" t="s">
        <v>202</v>
      </c>
      <c r="D21" s="77"/>
    </row>
    <row r="22" spans="1:4" s="36" customFormat="1">
      <c r="A22" s="126"/>
      <c r="B22" s="126"/>
      <c r="C22" s="132" t="s">
        <v>203</v>
      </c>
      <c r="D22" s="77"/>
    </row>
    <row r="23" spans="1:4" s="36" customFormat="1">
      <c r="A23" s="126"/>
      <c r="B23" s="126"/>
      <c r="C23" s="132" t="s">
        <v>204</v>
      </c>
      <c r="D23" s="77"/>
    </row>
    <row r="24" spans="1:4" s="36" customFormat="1">
      <c r="A24" s="126"/>
      <c r="B24" s="126"/>
      <c r="C24" s="132" t="s">
        <v>205</v>
      </c>
      <c r="D24" s="77"/>
    </row>
    <row r="25" spans="1:4" s="36" customFormat="1">
      <c r="A25" s="126"/>
      <c r="B25" s="126"/>
      <c r="C25" s="132" t="s">
        <v>206</v>
      </c>
      <c r="D25" s="77"/>
    </row>
    <row r="26" spans="1:4" s="36" customFormat="1">
      <c r="A26" s="126"/>
      <c r="B26" s="126"/>
      <c r="C26" s="132" t="s">
        <v>207</v>
      </c>
      <c r="D26" s="77"/>
    </row>
    <row r="27" spans="1:4" s="36" customFormat="1">
      <c r="A27" s="126"/>
      <c r="B27" s="126"/>
      <c r="C27" s="132" t="s">
        <v>208</v>
      </c>
      <c r="D27" s="77"/>
    </row>
    <row r="28" spans="1:4" s="36" customFormat="1">
      <c r="A28" s="126"/>
      <c r="B28" s="126"/>
      <c r="C28" s="132" t="s">
        <v>209</v>
      </c>
      <c r="D28" s="77"/>
    </row>
    <row r="29" spans="1:4" s="36" customFormat="1">
      <c r="A29" s="126"/>
      <c r="B29" s="126"/>
      <c r="C29" s="132" t="s">
        <v>210</v>
      </c>
      <c r="D29" s="77"/>
    </row>
    <row r="30" spans="1:4" s="36" customFormat="1">
      <c r="A30" s="126"/>
      <c r="B30" s="126"/>
      <c r="C30" s="132" t="s">
        <v>184</v>
      </c>
      <c r="D30" s="77"/>
    </row>
    <row r="31" spans="1:4" s="36" customFormat="1">
      <c r="A31" s="126"/>
      <c r="B31" s="126"/>
      <c r="C31" s="132" t="s">
        <v>211</v>
      </c>
      <c r="D31" s="77"/>
    </row>
    <row r="32" spans="1:4" s="36" customFormat="1">
      <c r="A32" s="126"/>
      <c r="B32" s="126"/>
      <c r="C32" s="132" t="s">
        <v>212</v>
      </c>
      <c r="D32" s="77"/>
    </row>
    <row r="33" spans="1:4" s="36" customFormat="1">
      <c r="A33" s="126"/>
      <c r="B33" s="126"/>
      <c r="C33" s="132" t="s">
        <v>63</v>
      </c>
      <c r="D33" s="77"/>
    </row>
    <row r="34" spans="1:4" s="36" customFormat="1">
      <c r="A34" s="126"/>
      <c r="B34" s="126"/>
      <c r="C34" s="132" t="s">
        <v>213</v>
      </c>
      <c r="D34" s="77"/>
    </row>
    <row r="35" spans="1:4" s="36" customFormat="1">
      <c r="A35" s="126"/>
      <c r="B35" s="126"/>
      <c r="C35" s="132" t="s">
        <v>214</v>
      </c>
      <c r="D35" s="77"/>
    </row>
    <row r="36" spans="1:4" s="36" customFormat="1">
      <c r="A36" s="126"/>
      <c r="B36" s="126"/>
      <c r="C36" s="132" t="s">
        <v>215</v>
      </c>
      <c r="D36" s="77"/>
    </row>
    <row r="37" spans="1:4" s="36" customFormat="1">
      <c r="A37" s="126"/>
      <c r="B37" s="126"/>
      <c r="C37" s="132" t="s">
        <v>216</v>
      </c>
      <c r="D37" s="77"/>
    </row>
    <row r="38" spans="1:4" s="36" customFormat="1">
      <c r="A38" s="126"/>
      <c r="B38" s="126"/>
      <c r="C38" s="132" t="s">
        <v>185</v>
      </c>
      <c r="D38" s="77"/>
    </row>
    <row r="39" spans="1:4" s="36" customFormat="1">
      <c r="A39" s="126"/>
      <c r="B39" s="126"/>
      <c r="C39" s="132" t="s">
        <v>186</v>
      </c>
      <c r="D39" s="77"/>
    </row>
    <row r="40" spans="1:4" s="36" customFormat="1">
      <c r="A40" s="126"/>
      <c r="B40" s="126"/>
      <c r="C40" s="132" t="s">
        <v>187</v>
      </c>
      <c r="D40" s="77"/>
    </row>
    <row r="41" spans="1:4" s="36" customFormat="1">
      <c r="A41" s="126"/>
      <c r="B41" s="126"/>
      <c r="C41" s="132" t="s">
        <v>217</v>
      </c>
      <c r="D41" s="77"/>
    </row>
    <row r="42" spans="1:4" s="36" customFormat="1">
      <c r="A42" s="126"/>
      <c r="B42" s="126"/>
      <c r="C42" s="132" t="s">
        <v>218</v>
      </c>
      <c r="D42" s="77"/>
    </row>
    <row r="43" spans="1:4" s="36" customFormat="1">
      <c r="A43" s="126"/>
      <c r="B43" s="126"/>
      <c r="C43" s="132" t="s">
        <v>219</v>
      </c>
      <c r="D43" s="77"/>
    </row>
    <row r="44" spans="1:4" s="36" customFormat="1">
      <c r="A44" s="126"/>
      <c r="B44" s="126"/>
      <c r="C44" s="132" t="s">
        <v>220</v>
      </c>
      <c r="D44" s="77"/>
    </row>
    <row r="45" spans="1:4" s="36" customFormat="1">
      <c r="A45" s="126"/>
      <c r="B45" s="126"/>
      <c r="C45" s="132" t="s">
        <v>221</v>
      </c>
      <c r="D45" s="77"/>
    </row>
    <row r="46" spans="1:4" s="36" customFormat="1">
      <c r="A46" s="126"/>
      <c r="B46" s="126"/>
      <c r="C46" s="132" t="s">
        <v>188</v>
      </c>
      <c r="D46" s="77"/>
    </row>
    <row r="47" spans="1:4" s="36" customFormat="1">
      <c r="A47" s="126"/>
      <c r="B47" s="126"/>
      <c r="C47" s="132" t="s">
        <v>222</v>
      </c>
      <c r="D47" s="77"/>
    </row>
    <row r="48" spans="1:4" s="36" customFormat="1">
      <c r="A48" s="126"/>
      <c r="B48" s="126"/>
      <c r="C48" s="132" t="s">
        <v>223</v>
      </c>
      <c r="D48" s="77"/>
    </row>
    <row r="49" spans="1:4" s="36" customFormat="1">
      <c r="A49" s="126"/>
      <c r="B49" s="126"/>
      <c r="C49" s="132" t="s">
        <v>224</v>
      </c>
      <c r="D49" s="77"/>
    </row>
    <row r="50" spans="1:4" s="36" customFormat="1">
      <c r="A50" s="126"/>
      <c r="B50" s="126"/>
      <c r="C50" s="132" t="s">
        <v>225</v>
      </c>
      <c r="D50" s="77"/>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topLeftCell="C1" workbookViewId="0">
      <selection activeCell="D27" sqref="D27"/>
    </sheetView>
  </sheetViews>
  <sheetFormatPr baseColWidth="10" defaultColWidth="9.1640625" defaultRowHeight="12" x14ac:dyDescent="0"/>
  <cols>
    <col min="1" max="1" width="16.6640625" style="130" customWidth="1"/>
    <col min="2" max="2" width="4.6640625" style="130" customWidth="1"/>
    <col min="3" max="3" width="49.6640625" style="130" bestFit="1" customWidth="1"/>
    <col min="4" max="4" width="23.33203125" style="6" bestFit="1" customWidth="1"/>
    <col min="5" max="5" width="50.5" style="44" customWidth="1"/>
    <col min="6" max="16384" width="9.1640625" style="6"/>
  </cols>
  <sheetData>
    <row r="1" spans="1:5" s="36" customFormat="1" ht="13" thickBot="1">
      <c r="A1" s="126"/>
      <c r="B1" s="126"/>
      <c r="C1" s="131" t="s">
        <v>226</v>
      </c>
      <c r="D1" s="39" t="s">
        <v>67</v>
      </c>
      <c r="E1" s="63"/>
    </row>
    <row r="2" spans="1:5" s="36" customFormat="1">
      <c r="A2" s="99" t="s">
        <v>316</v>
      </c>
      <c r="B2" s="126"/>
      <c r="C2" s="136" t="s">
        <v>181</v>
      </c>
      <c r="D2" s="36" t="s">
        <v>65</v>
      </c>
      <c r="E2" s="62"/>
    </row>
    <row r="3" spans="1:5" s="36" customFormat="1">
      <c r="A3" s="126"/>
      <c r="B3" s="126"/>
      <c r="C3" s="99" t="s">
        <v>437</v>
      </c>
      <c r="D3" s="150" t="s">
        <v>430</v>
      </c>
      <c r="E3" s="62" t="s">
        <v>476</v>
      </c>
    </row>
    <row r="4" spans="1:5" s="36" customFormat="1">
      <c r="A4" s="126"/>
      <c r="B4" s="126"/>
      <c r="C4" s="99" t="s">
        <v>324</v>
      </c>
      <c r="D4" s="59" t="s">
        <v>432</v>
      </c>
      <c r="E4" s="62" t="s">
        <v>476</v>
      </c>
    </row>
    <row r="5" spans="1:5" s="36" customFormat="1" ht="409">
      <c r="A5" s="126"/>
      <c r="B5" s="126"/>
      <c r="C5" s="132" t="s">
        <v>72</v>
      </c>
      <c r="D5" s="36" t="s">
        <v>678</v>
      </c>
      <c r="E5" s="62"/>
    </row>
    <row r="6" spans="1:5" s="36" customFormat="1" ht="14">
      <c r="A6" s="126"/>
      <c r="B6" s="126"/>
      <c r="C6" s="122" t="s">
        <v>311</v>
      </c>
      <c r="E6" s="62"/>
    </row>
    <row r="7" spans="1:5" s="36" customFormat="1">
      <c r="A7" s="126"/>
      <c r="B7" s="126"/>
      <c r="C7" s="103" t="s">
        <v>307</v>
      </c>
      <c r="E7" s="62"/>
    </row>
    <row r="8" spans="1:5" s="36" customFormat="1">
      <c r="A8" s="126"/>
      <c r="B8" s="126"/>
      <c r="C8" s="132" t="s">
        <v>309</v>
      </c>
      <c r="E8" s="62"/>
    </row>
    <row r="9" spans="1:5" s="36" customFormat="1">
      <c r="A9" s="126"/>
      <c r="B9" s="126"/>
      <c r="C9" s="132" t="s">
        <v>310</v>
      </c>
      <c r="E9" s="62"/>
    </row>
    <row r="10" spans="1:5" s="36" customFormat="1" ht="14">
      <c r="A10" s="126"/>
      <c r="B10" s="126"/>
      <c r="C10" s="122" t="s">
        <v>313</v>
      </c>
      <c r="E10" s="62"/>
    </row>
    <row r="11" spans="1:5" s="36" customFormat="1">
      <c r="A11" s="126"/>
      <c r="B11" s="126"/>
      <c r="C11" s="103" t="s">
        <v>314</v>
      </c>
      <c r="E11" s="62"/>
    </row>
    <row r="12" spans="1:5" s="36" customFormat="1" ht="14">
      <c r="A12" s="126"/>
      <c r="B12" s="126"/>
      <c r="C12" s="122" t="s">
        <v>312</v>
      </c>
      <c r="E12" s="62"/>
    </row>
    <row r="13" spans="1:5" s="36" customFormat="1">
      <c r="A13" s="126"/>
      <c r="B13" s="126"/>
      <c r="C13" s="132" t="s">
        <v>61</v>
      </c>
      <c r="E13" s="62"/>
    </row>
    <row r="14" spans="1:5" s="36" customFormat="1">
      <c r="A14" s="126"/>
      <c r="B14" s="126"/>
      <c r="C14" s="132" t="s">
        <v>63</v>
      </c>
      <c r="E14" s="62"/>
    </row>
    <row r="15" spans="1:5" s="36" customFormat="1">
      <c r="A15" s="126"/>
      <c r="B15" s="126"/>
      <c r="C15" s="132" t="s">
        <v>369</v>
      </c>
      <c r="E15" s="62"/>
    </row>
    <row r="16" spans="1:5" s="36" customFormat="1">
      <c r="A16" s="126"/>
      <c r="B16" s="126"/>
      <c r="C16" s="132" t="s">
        <v>227</v>
      </c>
      <c r="D16" s="36" t="s">
        <v>690</v>
      </c>
      <c r="E16" s="62"/>
    </row>
    <row r="17" spans="1:5" s="36" customFormat="1">
      <c r="A17" s="126"/>
      <c r="B17" s="126"/>
      <c r="C17" s="132" t="s">
        <v>228</v>
      </c>
      <c r="D17" s="36" t="s">
        <v>689</v>
      </c>
      <c r="E17" s="62"/>
    </row>
    <row r="18" spans="1:5" s="36" customFormat="1">
      <c r="A18" s="126"/>
      <c r="B18" s="126"/>
      <c r="C18" s="99" t="s">
        <v>325</v>
      </c>
      <c r="D18" s="59" t="s">
        <v>440</v>
      </c>
      <c r="E18" s="62" t="s">
        <v>476</v>
      </c>
    </row>
    <row r="19" spans="1:5" s="36" customFormat="1">
      <c r="A19" s="126"/>
      <c r="B19" s="126"/>
      <c r="C19" s="132" t="s">
        <v>229</v>
      </c>
      <c r="D19" s="36" t="s">
        <v>688</v>
      </c>
      <c r="E19" s="62"/>
    </row>
    <row r="20" spans="1:5" s="36" customFormat="1">
      <c r="A20" s="126"/>
      <c r="B20" s="126"/>
      <c r="C20" s="99" t="s">
        <v>326</v>
      </c>
      <c r="D20" s="36" t="s">
        <v>695</v>
      </c>
      <c r="E20" s="62"/>
    </row>
    <row r="21" spans="1:5" s="36" customFormat="1">
      <c r="A21" s="126"/>
      <c r="B21" s="126"/>
      <c r="C21" s="132" t="s">
        <v>230</v>
      </c>
      <c r="D21" s="36" t="s">
        <v>687</v>
      </c>
      <c r="E21" s="62"/>
    </row>
    <row r="22" spans="1:5" s="36" customFormat="1">
      <c r="A22" s="126"/>
      <c r="B22" s="126"/>
      <c r="C22" s="132" t="s">
        <v>231</v>
      </c>
      <c r="E22" s="62"/>
    </row>
    <row r="23" spans="1:5" s="36" customFormat="1">
      <c r="A23" s="126"/>
      <c r="B23" s="126"/>
      <c r="C23" s="132" t="s">
        <v>232</v>
      </c>
      <c r="D23" s="36" t="s">
        <v>685</v>
      </c>
      <c r="E23" s="62"/>
    </row>
    <row r="24" spans="1:5" s="36" customFormat="1">
      <c r="A24" s="126"/>
      <c r="B24" s="126"/>
      <c r="C24" s="132" t="s">
        <v>233</v>
      </c>
      <c r="D24" s="36" t="s">
        <v>686</v>
      </c>
      <c r="E24" s="62"/>
    </row>
    <row r="25" spans="1:5" s="36" customFormat="1">
      <c r="A25" s="126"/>
      <c r="B25" s="126"/>
      <c r="C25" s="132" t="s">
        <v>234</v>
      </c>
      <c r="E25" s="62"/>
    </row>
    <row r="26" spans="1:5" s="36" customFormat="1">
      <c r="A26" s="126"/>
      <c r="B26" s="126"/>
      <c r="C26" s="132" t="s">
        <v>235</v>
      </c>
      <c r="D26" s="35"/>
      <c r="E26" s="62"/>
    </row>
    <row r="27" spans="1:5" s="36" customFormat="1">
      <c r="A27" s="126"/>
      <c r="B27" s="126"/>
      <c r="C27" s="132" t="s">
        <v>236</v>
      </c>
      <c r="E27" s="62"/>
    </row>
    <row r="28" spans="1:5" s="36" customFormat="1">
      <c r="A28" s="126"/>
      <c r="B28" s="126"/>
      <c r="C28" s="132" t="s">
        <v>237</v>
      </c>
      <c r="D28" s="35"/>
      <c r="E28" s="62"/>
    </row>
    <row r="29" spans="1:5" s="36" customFormat="1">
      <c r="A29" s="126"/>
      <c r="B29" s="126"/>
      <c r="C29" s="132" t="s">
        <v>68</v>
      </c>
      <c r="E29" s="62"/>
    </row>
    <row r="30" spans="1:5" s="36" customFormat="1">
      <c r="A30" s="126"/>
      <c r="B30" s="126"/>
      <c r="C30" s="132" t="s">
        <v>69</v>
      </c>
      <c r="E30" s="62"/>
    </row>
    <row r="31" spans="1:5" s="36" customFormat="1">
      <c r="A31" s="126"/>
      <c r="B31" s="126"/>
      <c r="C31" s="132" t="s">
        <v>70</v>
      </c>
      <c r="D31" s="36" t="s">
        <v>679</v>
      </c>
      <c r="E31" s="62"/>
    </row>
    <row r="32" spans="1:5" s="36" customFormat="1">
      <c r="A32" s="126"/>
      <c r="B32" s="126"/>
      <c r="C32" s="132" t="s">
        <v>238</v>
      </c>
      <c r="D32" s="6">
        <v>64</v>
      </c>
      <c r="E32" s="62"/>
    </row>
    <row r="33" spans="3:4">
      <c r="C33" s="132" t="s">
        <v>239</v>
      </c>
      <c r="D33" s="6">
        <v>4</v>
      </c>
    </row>
    <row r="34" spans="3:4">
      <c r="C34" s="132" t="s">
        <v>240</v>
      </c>
      <c r="D34" s="6" t="s">
        <v>692</v>
      </c>
    </row>
    <row r="35" spans="3:4">
      <c r="C35" s="132" t="s">
        <v>241</v>
      </c>
      <c r="D35" s="6" t="s">
        <v>693</v>
      </c>
    </row>
    <row r="36" spans="3:4">
      <c r="C36" s="132" t="s">
        <v>242</v>
      </c>
    </row>
    <row r="37" spans="3:4">
      <c r="C37" s="132" t="s">
        <v>243</v>
      </c>
    </row>
    <row r="38" spans="3:4">
      <c r="C38" s="132" t="s">
        <v>244</v>
      </c>
      <c r="D38" s="6" t="s">
        <v>694</v>
      </c>
    </row>
    <row r="39" spans="3:4">
      <c r="C39" s="132" t="s">
        <v>245</v>
      </c>
    </row>
    <row r="40" spans="3:4">
      <c r="C40" s="132" t="s">
        <v>246</v>
      </c>
    </row>
    <row r="41" spans="3:4">
      <c r="C41" s="132" t="s">
        <v>71</v>
      </c>
    </row>
    <row r="42" spans="3:4">
      <c r="C42" s="132" t="s">
        <v>247</v>
      </c>
    </row>
    <row r="43" spans="3:4">
      <c r="C43" s="132" t="s">
        <v>248</v>
      </c>
      <c r="D43" s="6" t="s">
        <v>684</v>
      </c>
    </row>
    <row r="44" spans="3:4">
      <c r="C44" s="132" t="s">
        <v>301</v>
      </c>
      <c r="D44" s="6" t="s">
        <v>681</v>
      </c>
    </row>
    <row r="45" spans="3:4">
      <c r="C45" s="132" t="s">
        <v>303</v>
      </c>
      <c r="D45" s="6" t="s">
        <v>682</v>
      </c>
    </row>
    <row r="46" spans="3:4">
      <c r="C46" s="132" t="s">
        <v>302</v>
      </c>
    </row>
    <row r="47" spans="3:4">
      <c r="C47" s="132" t="s">
        <v>305</v>
      </c>
      <c r="D47" s="6" t="s">
        <v>691</v>
      </c>
    </row>
    <row r="48" spans="3:4">
      <c r="C48" s="132" t="s">
        <v>304</v>
      </c>
      <c r="D48" s="6" t="s">
        <v>683</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pageSetup paperSize="9" orientation="portrait"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workbookViewId="0">
      <selection activeCell="C3" sqref="C3:G26"/>
    </sheetView>
  </sheetViews>
  <sheetFormatPr baseColWidth="10" defaultColWidth="8.83203125" defaultRowHeight="12" x14ac:dyDescent="0"/>
  <cols>
    <col min="1" max="2" width="8.832031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8.83203125" style="6"/>
  </cols>
  <sheetData>
    <row r="1" spans="3:7" ht="14">
      <c r="C1" s="67" t="s">
        <v>329</v>
      </c>
      <c r="D1" s="68" t="s">
        <v>81</v>
      </c>
      <c r="E1" s="42" t="s">
        <v>43</v>
      </c>
      <c r="F1" s="42" t="s">
        <v>257</v>
      </c>
      <c r="G1" s="42" t="s">
        <v>269</v>
      </c>
    </row>
    <row r="2" spans="3:7" ht="14">
      <c r="C2" s="68" t="s">
        <v>328</v>
      </c>
      <c r="D2" s="69" t="s">
        <v>327</v>
      </c>
      <c r="E2" s="43" t="s">
        <v>8</v>
      </c>
      <c r="F2" s="43" t="s">
        <v>270</v>
      </c>
      <c r="G2" s="43" t="s">
        <v>271</v>
      </c>
    </row>
    <row r="3" spans="3:7">
      <c r="C3" s="78" t="s">
        <v>330</v>
      </c>
      <c r="D3" s="6" t="s">
        <v>272</v>
      </c>
      <c r="E3" s="6" t="s">
        <v>273</v>
      </c>
      <c r="F3" s="6" t="s">
        <v>274</v>
      </c>
      <c r="G3" s="44">
        <v>5</v>
      </c>
    </row>
    <row r="4" spans="3:7">
      <c r="C4" s="78" t="s">
        <v>330</v>
      </c>
      <c r="D4" s="6" t="s">
        <v>275</v>
      </c>
      <c r="E4" s="6" t="s">
        <v>273</v>
      </c>
      <c r="F4" s="6" t="s">
        <v>274</v>
      </c>
      <c r="G4" s="44">
        <v>5</v>
      </c>
    </row>
    <row r="5" spans="3:7">
      <c r="C5" s="78" t="s">
        <v>330</v>
      </c>
      <c r="D5" s="6" t="s">
        <v>276</v>
      </c>
      <c r="E5" s="6" t="s">
        <v>273</v>
      </c>
      <c r="F5" s="6" t="s">
        <v>274</v>
      </c>
      <c r="G5" s="44">
        <v>5</v>
      </c>
    </row>
    <row r="6" spans="3:7">
      <c r="C6" s="78" t="s">
        <v>330</v>
      </c>
      <c r="D6" s="6" t="s">
        <v>277</v>
      </c>
      <c r="E6" s="6" t="s">
        <v>273</v>
      </c>
      <c r="F6" s="6" t="s">
        <v>274</v>
      </c>
      <c r="G6" s="44">
        <v>0</v>
      </c>
    </row>
    <row r="7" spans="3:7">
      <c r="C7" s="78" t="s">
        <v>330</v>
      </c>
      <c r="D7" s="6" t="s">
        <v>278</v>
      </c>
      <c r="E7" s="6" t="s">
        <v>273</v>
      </c>
      <c r="F7" s="6" t="s">
        <v>274</v>
      </c>
      <c r="G7" s="44">
        <v>0</v>
      </c>
    </row>
    <row r="8" spans="3:7">
      <c r="C8" s="78" t="s">
        <v>330</v>
      </c>
      <c r="D8" s="6" t="s">
        <v>279</v>
      </c>
      <c r="E8" s="6" t="s">
        <v>273</v>
      </c>
      <c r="F8" s="6" t="s">
        <v>274</v>
      </c>
      <c r="G8" s="44">
        <v>0</v>
      </c>
    </row>
    <row r="9" spans="3:7">
      <c r="C9" s="78" t="s">
        <v>330</v>
      </c>
      <c r="D9" s="6" t="s">
        <v>280</v>
      </c>
      <c r="E9" s="6" t="s">
        <v>273</v>
      </c>
      <c r="F9" s="45" t="s">
        <v>281</v>
      </c>
      <c r="G9" s="44">
        <v>5</v>
      </c>
    </row>
    <row r="10" spans="3:7">
      <c r="C10" s="78" t="s">
        <v>330</v>
      </c>
      <c r="D10" s="6" t="s">
        <v>282</v>
      </c>
      <c r="E10" s="6" t="s">
        <v>273</v>
      </c>
      <c r="F10" s="45" t="s">
        <v>281</v>
      </c>
      <c r="G10" s="44">
        <v>5</v>
      </c>
    </row>
    <row r="11" spans="3:7">
      <c r="C11" s="78" t="s">
        <v>330</v>
      </c>
      <c r="D11" s="6" t="s">
        <v>283</v>
      </c>
      <c r="E11" s="6" t="s">
        <v>273</v>
      </c>
      <c r="F11" s="45" t="s">
        <v>281</v>
      </c>
      <c r="G11" s="44">
        <v>5</v>
      </c>
    </row>
    <row r="12" spans="3:7">
      <c r="C12" s="78" t="s">
        <v>330</v>
      </c>
      <c r="D12" s="6" t="s">
        <v>284</v>
      </c>
      <c r="E12" s="6" t="s">
        <v>273</v>
      </c>
      <c r="F12" s="45" t="s">
        <v>281</v>
      </c>
      <c r="G12" s="44">
        <v>0</v>
      </c>
    </row>
    <row r="13" spans="3:7">
      <c r="C13" s="78" t="s">
        <v>330</v>
      </c>
      <c r="D13" s="6" t="s">
        <v>285</v>
      </c>
      <c r="E13" s="6" t="s">
        <v>273</v>
      </c>
      <c r="F13" s="45" t="s">
        <v>281</v>
      </c>
      <c r="G13" s="44">
        <v>0</v>
      </c>
    </row>
    <row r="14" spans="3:7">
      <c r="C14" s="78" t="s">
        <v>330</v>
      </c>
      <c r="D14" s="6" t="s">
        <v>286</v>
      </c>
      <c r="E14" s="6" t="s">
        <v>273</v>
      </c>
      <c r="F14" s="45" t="s">
        <v>281</v>
      </c>
      <c r="G14" s="44">
        <v>0</v>
      </c>
    </row>
    <row r="15" spans="3:7">
      <c r="C15" s="78" t="s">
        <v>331</v>
      </c>
      <c r="D15" s="6" t="s">
        <v>287</v>
      </c>
      <c r="E15" s="6" t="s">
        <v>288</v>
      </c>
      <c r="F15" s="6" t="s">
        <v>274</v>
      </c>
      <c r="G15" s="44">
        <v>5</v>
      </c>
    </row>
    <row r="16" spans="3:7">
      <c r="C16" s="78" t="s">
        <v>331</v>
      </c>
      <c r="D16" s="6" t="s">
        <v>289</v>
      </c>
      <c r="E16" s="6" t="s">
        <v>288</v>
      </c>
      <c r="F16" s="6" t="s">
        <v>274</v>
      </c>
      <c r="G16" s="44">
        <v>5</v>
      </c>
    </row>
    <row r="17" spans="3:7">
      <c r="C17" s="78" t="s">
        <v>331</v>
      </c>
      <c r="D17" s="6" t="s">
        <v>290</v>
      </c>
      <c r="E17" s="6" t="s">
        <v>288</v>
      </c>
      <c r="F17" s="6" t="s">
        <v>274</v>
      </c>
      <c r="G17" s="44">
        <v>5</v>
      </c>
    </row>
    <row r="18" spans="3:7">
      <c r="C18" s="78" t="s">
        <v>331</v>
      </c>
      <c r="D18" s="6" t="s">
        <v>291</v>
      </c>
      <c r="E18" s="6" t="s">
        <v>288</v>
      </c>
      <c r="F18" s="6" t="s">
        <v>274</v>
      </c>
      <c r="G18" s="44">
        <v>0</v>
      </c>
    </row>
    <row r="19" spans="3:7">
      <c r="C19" s="78" t="s">
        <v>331</v>
      </c>
      <c r="D19" s="6" t="s">
        <v>292</v>
      </c>
      <c r="E19" s="6" t="s">
        <v>288</v>
      </c>
      <c r="F19" s="6" t="s">
        <v>274</v>
      </c>
      <c r="G19" s="44">
        <v>0</v>
      </c>
    </row>
    <row r="20" spans="3:7">
      <c r="C20" s="78" t="s">
        <v>331</v>
      </c>
      <c r="D20" s="6" t="s">
        <v>293</v>
      </c>
      <c r="E20" s="6" t="s">
        <v>288</v>
      </c>
      <c r="F20" s="6" t="s">
        <v>274</v>
      </c>
      <c r="G20" s="44">
        <v>0</v>
      </c>
    </row>
    <row r="21" spans="3:7">
      <c r="C21" s="78" t="s">
        <v>331</v>
      </c>
      <c r="D21" s="6" t="s">
        <v>294</v>
      </c>
      <c r="E21" s="6" t="s">
        <v>288</v>
      </c>
      <c r="F21" s="45" t="s">
        <v>281</v>
      </c>
      <c r="G21" s="44">
        <v>5</v>
      </c>
    </row>
    <row r="22" spans="3:7">
      <c r="C22" s="78" t="s">
        <v>331</v>
      </c>
      <c r="D22" s="6" t="s">
        <v>295</v>
      </c>
      <c r="E22" s="6" t="s">
        <v>288</v>
      </c>
      <c r="F22" s="45" t="s">
        <v>281</v>
      </c>
      <c r="G22" s="44">
        <v>5</v>
      </c>
    </row>
    <row r="23" spans="3:7">
      <c r="C23" s="78" t="s">
        <v>331</v>
      </c>
      <c r="D23" s="6" t="s">
        <v>296</v>
      </c>
      <c r="E23" s="6" t="s">
        <v>288</v>
      </c>
      <c r="F23" s="45" t="s">
        <v>281</v>
      </c>
      <c r="G23" s="44">
        <v>5</v>
      </c>
    </row>
    <row r="24" spans="3:7">
      <c r="C24" s="78" t="s">
        <v>331</v>
      </c>
      <c r="D24" s="6" t="s">
        <v>297</v>
      </c>
      <c r="E24" s="6" t="s">
        <v>288</v>
      </c>
      <c r="F24" s="45" t="s">
        <v>281</v>
      </c>
      <c r="G24" s="44">
        <v>0</v>
      </c>
    </row>
    <row r="25" spans="3:7">
      <c r="C25" s="78" t="s">
        <v>331</v>
      </c>
      <c r="D25" s="6" t="s">
        <v>298</v>
      </c>
      <c r="E25" s="6" t="s">
        <v>288</v>
      </c>
      <c r="F25" s="45" t="s">
        <v>281</v>
      </c>
      <c r="G25" s="44">
        <v>0</v>
      </c>
    </row>
    <row r="26" spans="3:7">
      <c r="C26" s="78" t="s">
        <v>331</v>
      </c>
      <c r="D26" s="6" t="s">
        <v>299</v>
      </c>
      <c r="E26" s="6" t="s">
        <v>288</v>
      </c>
      <c r="F26" s="45" t="s">
        <v>281</v>
      </c>
      <c r="G26" s="44">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K45" sqref="K45"/>
    </sheetView>
  </sheetViews>
  <sheetFormatPr baseColWidth="10" defaultColWidth="9.1640625" defaultRowHeight="12" x14ac:dyDescent="0"/>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4">
      <c r="B6" s="41"/>
      <c r="C6" s="41"/>
      <c r="D6" s="41"/>
    </row>
    <row r="7" spans="1:4" ht="14">
      <c r="A7" s="41"/>
      <c r="B7" s="41"/>
      <c r="C7" s="41"/>
      <c r="D7" s="41"/>
    </row>
    <row r="8" spans="1:4">
      <c r="D8" s="40"/>
    </row>
    <row r="9" spans="1:4">
      <c r="D9" s="40"/>
    </row>
    <row r="10" spans="1:4">
      <c r="D10" s="40"/>
    </row>
    <row r="11" spans="1:4">
      <c r="D11" s="40"/>
    </row>
    <row r="12" spans="1:4">
      <c r="D12" s="40"/>
    </row>
    <row r="13" spans="1:4">
      <c r="D13" s="40"/>
    </row>
    <row r="14" spans="1:4">
      <c r="C14" s="5"/>
      <c r="D14" s="40"/>
    </row>
    <row r="15" spans="1:4">
      <c r="C15" s="5"/>
      <c r="D15" s="40"/>
    </row>
    <row r="16" spans="1:4">
      <c r="C16" s="5"/>
      <c r="D16" s="40"/>
    </row>
    <row r="17" spans="3:4">
      <c r="C17" s="5"/>
      <c r="D17" s="40"/>
    </row>
    <row r="18" spans="3:4">
      <c r="C18" s="5"/>
      <c r="D18" s="40"/>
    </row>
    <row r="19" spans="3:4">
      <c r="C19" s="5"/>
      <c r="D19" s="40"/>
    </row>
    <row r="20" spans="3:4">
      <c r="D20" s="40"/>
    </row>
    <row r="21" spans="3:4">
      <c r="D21" s="40"/>
    </row>
    <row r="22" spans="3:4">
      <c r="D22" s="40"/>
    </row>
    <row r="23" spans="3:4">
      <c r="D23" s="40"/>
    </row>
    <row r="24" spans="3:4">
      <c r="D24" s="40"/>
    </row>
    <row r="25" spans="3:4">
      <c r="D25" s="40"/>
    </row>
    <row r="26" spans="3:4">
      <c r="C26" s="5"/>
      <c r="D26" s="40"/>
    </row>
    <row r="27" spans="3:4">
      <c r="C27" s="5"/>
      <c r="D27" s="40"/>
    </row>
    <row r="28" spans="3:4">
      <c r="C28" s="5"/>
      <c r="D28" s="40"/>
    </row>
    <row r="29" spans="3:4">
      <c r="C29" s="5"/>
      <c r="D29" s="40"/>
    </row>
    <row r="30" spans="3:4">
      <c r="C30" s="5"/>
      <c r="D30" s="40"/>
    </row>
    <row r="31" spans="3:4">
      <c r="C31" s="5"/>
      <c r="D31" s="40"/>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58"/>
  <sheetViews>
    <sheetView workbookViewId="0">
      <selection activeCell="D3" sqref="D3:E58"/>
    </sheetView>
  </sheetViews>
  <sheetFormatPr baseColWidth="10" defaultColWidth="8.83203125" defaultRowHeight="12" x14ac:dyDescent="0"/>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c r="A1" s="57" t="s">
        <v>332</v>
      </c>
      <c r="B1" s="57" t="s">
        <v>4</v>
      </c>
      <c r="D1" s="57" t="s">
        <v>355</v>
      </c>
      <c r="E1" s="57" t="s">
        <v>2</v>
      </c>
      <c r="G1" s="57" t="s">
        <v>361</v>
      </c>
      <c r="I1" s="57" t="s">
        <v>365</v>
      </c>
      <c r="K1" s="57" t="s">
        <v>410</v>
      </c>
      <c r="M1" s="57" t="s">
        <v>431</v>
      </c>
      <c r="O1" s="57" t="s">
        <v>423</v>
      </c>
      <c r="Q1" s="57" t="s">
        <v>457</v>
      </c>
      <c r="S1" s="57" t="s">
        <v>456</v>
      </c>
      <c r="U1" s="57" t="s">
        <v>438</v>
      </c>
    </row>
    <row r="2" spans="1:21">
      <c r="D2" s="57"/>
      <c r="G2" s="55" t="s">
        <v>362</v>
      </c>
      <c r="I2" s="55" t="s">
        <v>366</v>
      </c>
    </row>
    <row r="3" spans="1:21" ht="14">
      <c r="A3" t="s">
        <v>333</v>
      </c>
      <c r="B3">
        <v>3702</v>
      </c>
      <c r="D3" s="65" t="s">
        <v>477</v>
      </c>
      <c r="E3" t="s">
        <v>478</v>
      </c>
      <c r="G3" s="55" t="s">
        <v>363</v>
      </c>
      <c r="I3" s="55" t="s">
        <v>367</v>
      </c>
      <c r="K3" t="s">
        <v>392</v>
      </c>
      <c r="M3" t="s">
        <v>421</v>
      </c>
      <c r="O3" s="55" t="s">
        <v>427</v>
      </c>
      <c r="Q3" s="55" t="s">
        <v>429</v>
      </c>
      <c r="S3" s="55" t="s">
        <v>432</v>
      </c>
      <c r="U3" s="55" t="s">
        <v>440</v>
      </c>
    </row>
    <row r="4" spans="1:21" ht="14">
      <c r="A4" t="s">
        <v>334</v>
      </c>
      <c r="B4">
        <v>9913</v>
      </c>
      <c r="D4" s="65" t="s">
        <v>479</v>
      </c>
      <c r="E4" t="s">
        <v>480</v>
      </c>
      <c r="K4" t="s">
        <v>393</v>
      </c>
      <c r="M4" t="s">
        <v>422</v>
      </c>
      <c r="O4" s="55" t="s">
        <v>428</v>
      </c>
      <c r="Q4" s="55" t="s">
        <v>430</v>
      </c>
      <c r="S4" s="55" t="s">
        <v>433</v>
      </c>
      <c r="U4" s="55" t="s">
        <v>439</v>
      </c>
    </row>
    <row r="5" spans="1:21" ht="14">
      <c r="A5" t="s">
        <v>335</v>
      </c>
      <c r="B5">
        <v>6239</v>
      </c>
      <c r="D5" s="66" t="s">
        <v>370</v>
      </c>
      <c r="E5" s="60"/>
      <c r="K5" t="s">
        <v>394</v>
      </c>
      <c r="M5" t="s">
        <v>416</v>
      </c>
      <c r="O5" s="55" t="s">
        <v>424</v>
      </c>
      <c r="S5" s="55" t="s">
        <v>435</v>
      </c>
      <c r="U5" s="55" t="s">
        <v>441</v>
      </c>
    </row>
    <row r="6" spans="1:21" ht="14">
      <c r="A6" s="55" t="s">
        <v>389</v>
      </c>
      <c r="B6">
        <v>248221</v>
      </c>
      <c r="D6" s="66" t="s">
        <v>460</v>
      </c>
      <c r="E6" s="60" t="s">
        <v>461</v>
      </c>
      <c r="K6" t="s">
        <v>395</v>
      </c>
      <c r="M6" t="s">
        <v>420</v>
      </c>
      <c r="O6" s="55" t="s">
        <v>425</v>
      </c>
      <c r="S6" s="55" t="s">
        <v>434</v>
      </c>
      <c r="U6" s="55"/>
    </row>
    <row r="7" spans="1:21" ht="14">
      <c r="A7" t="s">
        <v>336</v>
      </c>
      <c r="B7">
        <v>3055</v>
      </c>
      <c r="D7" s="65" t="s">
        <v>481</v>
      </c>
      <c r="E7" t="s">
        <v>482</v>
      </c>
      <c r="K7" t="s">
        <v>396</v>
      </c>
      <c r="M7" t="s">
        <v>414</v>
      </c>
      <c r="N7" s="55"/>
      <c r="O7" s="55" t="s">
        <v>426</v>
      </c>
      <c r="U7" s="57"/>
    </row>
    <row r="8" spans="1:21" ht="14">
      <c r="A8" t="s">
        <v>337</v>
      </c>
      <c r="B8">
        <v>7955</v>
      </c>
      <c r="D8" s="66" t="s">
        <v>371</v>
      </c>
      <c r="E8" s="60"/>
      <c r="K8" t="s">
        <v>397</v>
      </c>
      <c r="M8" t="s">
        <v>413</v>
      </c>
      <c r="O8" s="55" t="s">
        <v>419</v>
      </c>
    </row>
    <row r="9" spans="1:21" ht="14">
      <c r="A9" t="s">
        <v>338</v>
      </c>
      <c r="B9">
        <v>44689</v>
      </c>
      <c r="D9" s="66" t="s">
        <v>372</v>
      </c>
      <c r="E9" s="60" t="s">
        <v>442</v>
      </c>
      <c r="K9" t="s">
        <v>398</v>
      </c>
      <c r="M9" t="s">
        <v>415</v>
      </c>
    </row>
    <row r="10" spans="1:21" ht="14">
      <c r="A10" t="s">
        <v>339</v>
      </c>
      <c r="B10">
        <v>7227</v>
      </c>
      <c r="D10" s="65" t="s">
        <v>483</v>
      </c>
      <c r="E10" t="s">
        <v>484</v>
      </c>
      <c r="K10" t="s">
        <v>399</v>
      </c>
      <c r="M10" t="s">
        <v>417</v>
      </c>
      <c r="N10" s="55"/>
    </row>
    <row r="11" spans="1:21" ht="14">
      <c r="A11" s="55" t="s">
        <v>340</v>
      </c>
      <c r="B11">
        <v>562</v>
      </c>
      <c r="D11" s="65" t="s">
        <v>485</v>
      </c>
      <c r="E11" t="s">
        <v>486</v>
      </c>
      <c r="K11" t="s">
        <v>400</v>
      </c>
      <c r="M11" t="s">
        <v>418</v>
      </c>
    </row>
    <row r="12" spans="1:21" ht="14">
      <c r="A12" t="s">
        <v>341</v>
      </c>
      <c r="B12">
        <v>11103</v>
      </c>
      <c r="D12" s="65" t="s">
        <v>487</v>
      </c>
      <c r="E12" t="s">
        <v>488</v>
      </c>
      <c r="K12" t="s">
        <v>401</v>
      </c>
    </row>
    <row r="13" spans="1:21" ht="14">
      <c r="A13" t="s">
        <v>342</v>
      </c>
      <c r="B13">
        <v>9606</v>
      </c>
      <c r="D13" s="66" t="s">
        <v>373</v>
      </c>
      <c r="E13" s="60" t="s">
        <v>454</v>
      </c>
      <c r="K13" t="s">
        <v>402</v>
      </c>
    </row>
    <row r="14" spans="1:21" ht="14">
      <c r="A14" s="55" t="s">
        <v>390</v>
      </c>
      <c r="B14">
        <v>9541</v>
      </c>
      <c r="D14" s="65" t="s">
        <v>489</v>
      </c>
      <c r="E14" t="s">
        <v>490</v>
      </c>
      <c r="K14" t="s">
        <v>403</v>
      </c>
    </row>
    <row r="15" spans="1:21" ht="14">
      <c r="A15" t="s">
        <v>387</v>
      </c>
      <c r="B15">
        <v>9717</v>
      </c>
      <c r="D15" s="66" t="s">
        <v>374</v>
      </c>
      <c r="E15" s="60"/>
      <c r="K15" t="s">
        <v>404</v>
      </c>
      <c r="N15" s="55"/>
    </row>
    <row r="16" spans="1:21" ht="14">
      <c r="A16" t="s">
        <v>343</v>
      </c>
      <c r="B16">
        <v>10090</v>
      </c>
      <c r="D16" s="66" t="s">
        <v>462</v>
      </c>
      <c r="E16" s="60" t="s">
        <v>463</v>
      </c>
      <c r="K16" t="s">
        <v>405</v>
      </c>
    </row>
    <row r="17" spans="1:14" ht="14">
      <c r="A17" t="s">
        <v>344</v>
      </c>
      <c r="B17">
        <v>2104</v>
      </c>
      <c r="D17" s="65" t="s">
        <v>491</v>
      </c>
      <c r="E17" t="s">
        <v>492</v>
      </c>
      <c r="K17" t="s">
        <v>406</v>
      </c>
    </row>
    <row r="18" spans="1:14" ht="14">
      <c r="A18" t="s">
        <v>345</v>
      </c>
      <c r="B18">
        <v>39947</v>
      </c>
      <c r="D18" s="66" t="s">
        <v>375</v>
      </c>
      <c r="E18" s="60" t="s">
        <v>443</v>
      </c>
      <c r="K18" t="s">
        <v>407</v>
      </c>
      <c r="N18" s="55"/>
    </row>
    <row r="19" spans="1:14" ht="14">
      <c r="A19" s="55" t="s">
        <v>346</v>
      </c>
      <c r="B19">
        <v>5833</v>
      </c>
      <c r="D19" s="66" t="s">
        <v>458</v>
      </c>
      <c r="E19" s="60" t="s">
        <v>459</v>
      </c>
      <c r="K19" t="s">
        <v>408</v>
      </c>
      <c r="N19" s="55"/>
    </row>
    <row r="20" spans="1:14" ht="14">
      <c r="A20" t="s">
        <v>347</v>
      </c>
      <c r="B20">
        <v>4754</v>
      </c>
      <c r="D20" s="66" t="s">
        <v>356</v>
      </c>
      <c r="E20" s="60" t="s">
        <v>444</v>
      </c>
      <c r="K20" t="s">
        <v>409</v>
      </c>
    </row>
    <row r="21" spans="1:14" ht="14">
      <c r="A21" t="s">
        <v>348</v>
      </c>
      <c r="B21">
        <v>10116</v>
      </c>
      <c r="D21" s="65" t="s">
        <v>493</v>
      </c>
      <c r="E21" t="s">
        <v>494</v>
      </c>
    </row>
    <row r="22" spans="1:14" ht="14">
      <c r="A22" t="s">
        <v>349</v>
      </c>
      <c r="B22">
        <v>4932</v>
      </c>
      <c r="D22" s="66" t="s">
        <v>376</v>
      </c>
      <c r="E22" s="60" t="s">
        <v>445</v>
      </c>
    </row>
    <row r="23" spans="1:14" ht="14">
      <c r="A23" t="s">
        <v>388</v>
      </c>
      <c r="B23">
        <v>90371</v>
      </c>
      <c r="D23" s="66" t="s">
        <v>377</v>
      </c>
      <c r="E23" s="60" t="s">
        <v>446</v>
      </c>
    </row>
    <row r="24" spans="1:14" ht="14">
      <c r="A24" t="s">
        <v>350</v>
      </c>
      <c r="B24">
        <v>4896</v>
      </c>
      <c r="D24" s="65" t="s">
        <v>495</v>
      </c>
      <c r="E24" t="s">
        <v>496</v>
      </c>
      <c r="N24" s="55"/>
    </row>
    <row r="25" spans="1:14" ht="14">
      <c r="A25" s="55" t="s">
        <v>351</v>
      </c>
      <c r="B25">
        <v>31033</v>
      </c>
      <c r="D25" s="65" t="s">
        <v>497</v>
      </c>
      <c r="E25" t="s">
        <v>498</v>
      </c>
    </row>
    <row r="26" spans="1:14" ht="14">
      <c r="A26" t="s">
        <v>354</v>
      </c>
      <c r="B26">
        <v>29760</v>
      </c>
      <c r="D26" s="66" t="s">
        <v>378</v>
      </c>
      <c r="E26" s="60"/>
    </row>
    <row r="27" spans="1:14" ht="14">
      <c r="A27" s="55" t="s">
        <v>352</v>
      </c>
      <c r="B27">
        <v>8355</v>
      </c>
      <c r="D27" s="66" t="s">
        <v>464</v>
      </c>
      <c r="E27" s="60"/>
    </row>
    <row r="28" spans="1:14" ht="14">
      <c r="A28" s="55" t="s">
        <v>353</v>
      </c>
      <c r="B28">
        <v>4577</v>
      </c>
      <c r="D28" s="66" t="s">
        <v>465</v>
      </c>
      <c r="E28" s="60" t="s">
        <v>466</v>
      </c>
    </row>
    <row r="29" spans="1:14" ht="14">
      <c r="D29" s="66" t="s">
        <v>357</v>
      </c>
      <c r="E29" s="60" t="s">
        <v>447</v>
      </c>
    </row>
    <row r="30" spans="1:14" ht="14">
      <c r="D30" s="65" t="s">
        <v>499</v>
      </c>
      <c r="E30" t="s">
        <v>500</v>
      </c>
      <c r="N30" s="55"/>
    </row>
    <row r="31" spans="1:14" ht="14">
      <c r="D31" s="65" t="s">
        <v>501</v>
      </c>
      <c r="E31" t="s">
        <v>502</v>
      </c>
    </row>
    <row r="32" spans="1:14" ht="14">
      <c r="D32" s="66" t="s">
        <v>467</v>
      </c>
      <c r="E32" s="60" t="s">
        <v>468</v>
      </c>
      <c r="N32" s="55"/>
    </row>
    <row r="33" spans="1:14" ht="14">
      <c r="D33" s="65" t="s">
        <v>503</v>
      </c>
      <c r="E33" t="s">
        <v>504</v>
      </c>
      <c r="N33" s="55"/>
    </row>
    <row r="34" spans="1:14" ht="14">
      <c r="D34" s="65" t="s">
        <v>505</v>
      </c>
      <c r="E34" t="s">
        <v>506</v>
      </c>
    </row>
    <row r="35" spans="1:14" ht="14">
      <c r="D35" s="65" t="s">
        <v>507</v>
      </c>
      <c r="E35" t="s">
        <v>508</v>
      </c>
    </row>
    <row r="36" spans="1:14" ht="14">
      <c r="A36" s="55"/>
      <c r="D36" s="65" t="s">
        <v>509</v>
      </c>
      <c r="E36" t="s">
        <v>510</v>
      </c>
    </row>
    <row r="37" spans="1:14" ht="14">
      <c r="A37" s="55"/>
      <c r="D37" s="66" t="s">
        <v>379</v>
      </c>
      <c r="E37" s="60" t="s">
        <v>448</v>
      </c>
    </row>
    <row r="38" spans="1:14" ht="14">
      <c r="D38" s="66" t="s">
        <v>380</v>
      </c>
      <c r="E38" s="60" t="s">
        <v>449</v>
      </c>
    </row>
    <row r="39" spans="1:14" ht="14">
      <c r="D39" s="66" t="s">
        <v>511</v>
      </c>
      <c r="E39" s="60" t="s">
        <v>512</v>
      </c>
    </row>
    <row r="40" spans="1:14" ht="14">
      <c r="D40" s="65" t="s">
        <v>513</v>
      </c>
      <c r="E40" t="s">
        <v>514</v>
      </c>
    </row>
    <row r="41" spans="1:14" ht="14">
      <c r="D41" s="66" t="s">
        <v>469</v>
      </c>
      <c r="E41" s="60"/>
    </row>
    <row r="42" spans="1:14" ht="14">
      <c r="D42" s="66" t="s">
        <v>358</v>
      </c>
      <c r="E42" s="60" t="s">
        <v>470</v>
      </c>
    </row>
    <row r="43" spans="1:14" ht="14">
      <c r="D43" s="65" t="s">
        <v>515</v>
      </c>
      <c r="E43" t="s">
        <v>516</v>
      </c>
    </row>
    <row r="44" spans="1:14" ht="14">
      <c r="D44" s="66" t="s">
        <v>381</v>
      </c>
      <c r="E44" s="60" t="s">
        <v>450</v>
      </c>
    </row>
    <row r="45" spans="1:14" ht="14">
      <c r="D45" s="66" t="s">
        <v>359</v>
      </c>
      <c r="E45" t="s">
        <v>517</v>
      </c>
    </row>
    <row r="46" spans="1:14" ht="14">
      <c r="D46" s="66" t="s">
        <v>382</v>
      </c>
      <c r="E46" s="60"/>
    </row>
    <row r="47" spans="1:14" ht="14">
      <c r="D47" s="66" t="s">
        <v>360</v>
      </c>
      <c r="E47" s="60" t="s">
        <v>451</v>
      </c>
    </row>
    <row r="48" spans="1:14" ht="14">
      <c r="D48" s="65" t="s">
        <v>518</v>
      </c>
      <c r="E48" t="s">
        <v>519</v>
      </c>
    </row>
    <row r="49" spans="4:5" ht="14">
      <c r="D49" s="65" t="s">
        <v>520</v>
      </c>
      <c r="E49" t="s">
        <v>521</v>
      </c>
    </row>
    <row r="50" spans="4:5" ht="14">
      <c r="D50" s="66" t="s">
        <v>383</v>
      </c>
      <c r="E50" s="60"/>
    </row>
    <row r="51" spans="4:5" ht="14">
      <c r="D51" s="66" t="s">
        <v>384</v>
      </c>
      <c r="E51" s="60"/>
    </row>
    <row r="52" spans="4:5" ht="14">
      <c r="D52" s="66" t="s">
        <v>385</v>
      </c>
      <c r="E52" s="60" t="s">
        <v>452</v>
      </c>
    </row>
    <row r="53" spans="4:5" ht="14">
      <c r="D53" s="65" t="s">
        <v>522</v>
      </c>
      <c r="E53" t="s">
        <v>523</v>
      </c>
    </row>
    <row r="54" spans="4:5" ht="14">
      <c r="D54" s="65" t="s">
        <v>524</v>
      </c>
      <c r="E54" t="s">
        <v>525</v>
      </c>
    </row>
    <row r="55" spans="4:5" ht="14">
      <c r="D55" s="65" t="s">
        <v>526</v>
      </c>
      <c r="E55" t="s">
        <v>527</v>
      </c>
    </row>
    <row r="56" spans="4:5" ht="14">
      <c r="D56" s="65" t="s">
        <v>528</v>
      </c>
      <c r="E56" t="s">
        <v>529</v>
      </c>
    </row>
    <row r="57" spans="4:5" ht="14">
      <c r="D57" s="66" t="s">
        <v>386</v>
      </c>
      <c r="E57" s="60" t="s">
        <v>453</v>
      </c>
    </row>
    <row r="58" spans="4:5" ht="14">
      <c r="D58" s="66" t="s">
        <v>471</v>
      </c>
      <c r="E58" s="60"/>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workbookViewId="0">
      <selection activeCell="D3" sqref="D3"/>
    </sheetView>
  </sheetViews>
  <sheetFormatPr baseColWidth="10" defaultColWidth="9.1640625" defaultRowHeight="12" x14ac:dyDescent="0"/>
  <cols>
    <col min="1" max="1" width="18" style="82" bestFit="1" customWidth="1"/>
    <col min="2" max="2" width="5.5" style="82" customWidth="1"/>
    <col min="3" max="3" width="39.6640625" style="82"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c r="A1" s="79"/>
      <c r="B1" s="79"/>
      <c r="C1" s="87" t="s">
        <v>0</v>
      </c>
      <c r="D1" s="10" t="s">
        <v>80</v>
      </c>
    </row>
    <row r="2" spans="1:22" s="13" customFormat="1" ht="15" customHeight="1">
      <c r="A2" s="81" t="s">
        <v>91</v>
      </c>
      <c r="B2" s="88"/>
      <c r="C2" s="81" t="s">
        <v>23</v>
      </c>
      <c r="D2" s="144" t="s">
        <v>532</v>
      </c>
      <c r="G2" s="14"/>
      <c r="H2" s="14"/>
      <c r="I2" s="15"/>
      <c r="J2" s="15"/>
      <c r="K2" s="8"/>
      <c r="L2" s="8"/>
      <c r="M2" s="8"/>
      <c r="O2" s="9"/>
      <c r="Q2" s="8"/>
      <c r="T2" s="16"/>
      <c r="U2" s="16"/>
      <c r="V2" s="16"/>
    </row>
    <row r="3" spans="1:22" s="13" customFormat="1">
      <c r="A3" s="83"/>
      <c r="B3" s="82"/>
      <c r="C3" s="81" t="s">
        <v>28</v>
      </c>
      <c r="D3" s="141" t="s">
        <v>549</v>
      </c>
      <c r="G3" s="14"/>
      <c r="H3" s="14"/>
      <c r="I3" s="15"/>
      <c r="K3" s="8"/>
      <c r="L3" s="8"/>
      <c r="M3" s="8"/>
      <c r="O3" s="9"/>
      <c r="Q3" s="8"/>
      <c r="T3" s="16"/>
      <c r="U3" s="16"/>
      <c r="V3" s="16"/>
    </row>
    <row r="4" spans="1:22" ht="24">
      <c r="C4" s="89" t="s">
        <v>24</v>
      </c>
      <c r="D4" s="141" t="s">
        <v>547</v>
      </c>
    </row>
    <row r="5" spans="1:22" ht="12.75" customHeight="1">
      <c r="C5" s="81" t="s">
        <v>25</v>
      </c>
      <c r="D5" s="145" t="s">
        <v>534</v>
      </c>
      <c r="E5" s="61" t="s">
        <v>473</v>
      </c>
    </row>
    <row r="6" spans="1:22">
      <c r="C6" s="81" t="s">
        <v>26</v>
      </c>
      <c r="D6" s="141" t="s">
        <v>541</v>
      </c>
    </row>
    <row r="7" spans="1:22" ht="15">
      <c r="C7" s="90" t="s">
        <v>1</v>
      </c>
      <c r="D7" s="146" t="s">
        <v>533</v>
      </c>
    </row>
    <row r="8" spans="1:22">
      <c r="C8" s="81" t="s">
        <v>267</v>
      </c>
      <c r="D8" s="141" t="s">
        <v>536</v>
      </c>
      <c r="E8" s="11"/>
      <c r="F8" s="11"/>
      <c r="G8" s="11"/>
      <c r="H8" s="11"/>
      <c r="I8" s="11"/>
      <c r="J8" s="11"/>
      <c r="K8" s="11"/>
      <c r="L8" s="11"/>
      <c r="M8" s="11"/>
      <c r="N8" s="11"/>
      <c r="O8" s="11"/>
      <c r="P8" s="11"/>
      <c r="Q8" s="11"/>
      <c r="R8" s="11"/>
      <c r="S8" s="11"/>
      <c r="T8" s="11"/>
      <c r="U8" s="11"/>
      <c r="V8" s="11"/>
    </row>
    <row r="9" spans="1:22">
      <c r="C9" s="81" t="s">
        <v>268</v>
      </c>
      <c r="D9" s="141" t="s">
        <v>537</v>
      </c>
      <c r="E9" s="13"/>
      <c r="F9" s="13"/>
      <c r="G9" s="14"/>
      <c r="H9" s="14"/>
      <c r="I9" s="15"/>
      <c r="J9" s="15"/>
      <c r="K9" s="8"/>
      <c r="L9" s="8"/>
      <c r="M9" s="8"/>
      <c r="N9" s="13"/>
      <c r="O9" s="9"/>
      <c r="P9" s="13"/>
      <c r="Q9" s="8"/>
      <c r="R9" s="13"/>
      <c r="S9" s="13"/>
    </row>
    <row r="10" spans="1:22">
      <c r="C10" s="81" t="s">
        <v>455</v>
      </c>
      <c r="D10" s="143" t="s">
        <v>540</v>
      </c>
      <c r="E10" s="13"/>
      <c r="F10" s="13"/>
      <c r="G10" s="14"/>
      <c r="H10" s="14"/>
      <c r="I10" s="15"/>
      <c r="J10" s="13"/>
      <c r="K10" s="8"/>
      <c r="L10" s="8"/>
      <c r="M10" s="8"/>
      <c r="N10" s="13"/>
      <c r="O10" s="9"/>
      <c r="P10" s="13"/>
      <c r="Q10" s="8"/>
      <c r="R10" s="13"/>
      <c r="S10" s="13"/>
    </row>
    <row r="11" spans="1:22">
      <c r="C11" s="81" t="s">
        <v>27</v>
      </c>
      <c r="D11" s="142" t="s">
        <v>538</v>
      </c>
    </row>
    <row r="12" spans="1:22">
      <c r="C12" s="90" t="s">
        <v>3</v>
      </c>
      <c r="D12" s="141" t="s">
        <v>539</v>
      </c>
    </row>
    <row r="13" spans="1:22">
      <c r="C13" s="81" t="s">
        <v>78</v>
      </c>
      <c r="D13" s="141" t="s">
        <v>545</v>
      </c>
    </row>
    <row r="14" spans="1:22">
      <c r="C14" s="90" t="s">
        <v>319</v>
      </c>
      <c r="D14" s="141" t="s">
        <v>546</v>
      </c>
    </row>
    <row r="15" spans="1:22" ht="15.75" customHeight="1">
      <c r="C15" s="90" t="s">
        <v>320</v>
      </c>
      <c r="D15" s="141" t="s">
        <v>542</v>
      </c>
    </row>
    <row r="16" spans="1:22">
      <c r="C16" s="90" t="s">
        <v>79</v>
      </c>
      <c r="D16" s="12"/>
    </row>
    <row r="18" spans="3:15">
      <c r="C18" s="86"/>
    </row>
    <row r="23" spans="3:15">
      <c r="O23" s="19"/>
    </row>
  </sheetData>
  <sheetProtection algorithmName="SHA-512" hashValue="xvdnxyxHjifb7GCocTSHluRmEM4T8ETh6bQuMD8bThnjBcoJ4oZhX/2YdWHSfD/lVMTKs0Sc1b+/NgpBwwHYVw==" saltValue="p0UPIaSrv8rEZsGLayFylA==" spinCount="100000" sheet="1" objects="1" scenarios="1"/>
  <phoneticPr fontId="0" type="noConversion"/>
  <hyperlinks>
    <hyperlink ref="D11" r:id="rId1"/>
  </hyperlink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10"/>
  <sheetViews>
    <sheetView tabSelected="1" topLeftCell="A43" workbookViewId="0">
      <selection activeCell="F61" sqref="C3:F61"/>
    </sheetView>
  </sheetViews>
  <sheetFormatPr baseColWidth="10" defaultColWidth="9.1640625" defaultRowHeight="12" x14ac:dyDescent="0"/>
  <cols>
    <col min="1" max="1" width="39.5" style="94" bestFit="1" customWidth="1"/>
    <col min="2" max="2" width="3.83203125" style="94" customWidth="1"/>
    <col min="3" max="3" width="23.6640625" style="6" bestFit="1" customWidth="1"/>
    <col min="4" max="4" width="16.83203125" style="25" bestFit="1" customWidth="1"/>
    <col min="5" max="6" width="19.1640625" style="25" bestFit="1" customWidth="1"/>
    <col min="7" max="7" width="26.5" style="26" bestFit="1" customWidth="1"/>
    <col min="8" max="12" width="9.1640625" style="26"/>
    <col min="13" max="13" width="23.5" style="25" bestFit="1" customWidth="1"/>
    <col min="14" max="14" width="13.5" style="25" bestFit="1" customWidth="1"/>
    <col min="15" max="15" width="23.5" style="25" bestFit="1" customWidth="1"/>
    <col min="16" max="16" width="14.5" style="25" bestFit="1" customWidth="1"/>
    <col min="17" max="17" width="50.1640625" style="25" customWidth="1"/>
    <col min="18" max="18" width="17.6640625" style="25" customWidth="1"/>
    <col min="19" max="19" width="14.5" style="25" customWidth="1"/>
    <col min="20" max="20" width="4.33203125" style="25" customWidth="1"/>
    <col min="21" max="21" width="11.33203125" style="25" customWidth="1"/>
    <col min="22" max="22" width="25.33203125" style="25" customWidth="1"/>
    <col min="23" max="16384" width="9.1640625" style="25"/>
  </cols>
  <sheetData>
    <row r="1" spans="1:22" s="20" customFormat="1" ht="14">
      <c r="A1" s="91" t="s">
        <v>260</v>
      </c>
      <c r="B1" s="91"/>
      <c r="C1" s="95" t="s">
        <v>329</v>
      </c>
      <c r="D1" s="96" t="s">
        <v>81</v>
      </c>
      <c r="E1" s="51" t="s">
        <v>43</v>
      </c>
      <c r="F1" s="51" t="s">
        <v>257</v>
      </c>
      <c r="G1" s="51"/>
      <c r="H1" s="51"/>
      <c r="I1" s="51"/>
    </row>
    <row r="2" spans="1:22" s="22" customFormat="1" ht="14">
      <c r="A2" s="92" t="s">
        <v>300</v>
      </c>
      <c r="B2" s="93"/>
      <c r="C2" s="96" t="s">
        <v>328</v>
      </c>
      <c r="D2" s="97" t="s">
        <v>327</v>
      </c>
      <c r="E2" s="21" t="s">
        <v>601</v>
      </c>
      <c r="F2" s="21" t="s">
        <v>602</v>
      </c>
      <c r="G2" s="21"/>
      <c r="H2" s="21"/>
      <c r="I2" s="21"/>
      <c r="M2" s="23"/>
      <c r="O2" s="24"/>
      <c r="Q2" s="23"/>
      <c r="T2" s="25"/>
      <c r="U2" s="25"/>
      <c r="V2" s="25"/>
    </row>
    <row r="3" spans="1:22" s="22" customFormat="1">
      <c r="A3" s="93"/>
      <c r="B3" s="93"/>
      <c r="C3" s="147" t="s">
        <v>550</v>
      </c>
      <c r="D3" s="22" t="str">
        <f>CONCATENATE(C3,"_",E3)</f>
        <v>X2_T0</v>
      </c>
      <c r="E3" s="147" t="s">
        <v>544</v>
      </c>
      <c r="F3" s="147" t="s">
        <v>599</v>
      </c>
      <c r="G3" s="147"/>
      <c r="H3" s="147"/>
      <c r="I3" s="147"/>
      <c r="M3" s="23"/>
      <c r="O3" s="24"/>
      <c r="Q3" s="23"/>
      <c r="T3" s="25"/>
      <c r="U3" s="25"/>
      <c r="V3" s="25"/>
    </row>
    <row r="4" spans="1:22">
      <c r="C4" s="147" t="s">
        <v>550</v>
      </c>
      <c r="D4" s="22" t="str">
        <f t="shared" ref="D4:D61" si="0">CONCATENATE(C4,"_",E4)</f>
        <v>X2_T1</v>
      </c>
      <c r="E4" s="147" t="s">
        <v>543</v>
      </c>
      <c r="F4" s="147" t="s">
        <v>599</v>
      </c>
      <c r="G4" s="147"/>
      <c r="H4" s="147"/>
      <c r="I4" s="147"/>
    </row>
    <row r="5" spans="1:22">
      <c r="C5" s="147" t="s">
        <v>551</v>
      </c>
      <c r="D5" s="22" t="str">
        <f t="shared" si="0"/>
        <v>X27_T0</v>
      </c>
      <c r="E5" s="147" t="s">
        <v>544</v>
      </c>
      <c r="F5" s="147" t="s">
        <v>599</v>
      </c>
      <c r="G5" s="147"/>
      <c r="H5" s="147"/>
      <c r="I5" s="147"/>
    </row>
    <row r="6" spans="1:22">
      <c r="C6" s="147" t="s">
        <v>551</v>
      </c>
      <c r="D6" s="22" t="str">
        <f t="shared" si="0"/>
        <v>X27_T1</v>
      </c>
      <c r="E6" s="147" t="s">
        <v>543</v>
      </c>
      <c r="F6" s="147" t="s">
        <v>599</v>
      </c>
      <c r="G6" s="147"/>
      <c r="H6" s="147"/>
      <c r="I6" s="147"/>
    </row>
    <row r="7" spans="1:22">
      <c r="C7" s="147" t="s">
        <v>552</v>
      </c>
      <c r="D7" s="22" t="str">
        <f t="shared" si="0"/>
        <v>X32_T0</v>
      </c>
      <c r="E7" s="147" t="s">
        <v>544</v>
      </c>
      <c r="F7" s="147" t="s">
        <v>599</v>
      </c>
      <c r="G7" s="147"/>
      <c r="H7" s="147"/>
      <c r="I7" s="147"/>
    </row>
    <row r="8" spans="1:22">
      <c r="C8" s="147" t="s">
        <v>552</v>
      </c>
      <c r="D8" s="22" t="str">
        <f t="shared" si="0"/>
        <v>X32_T1</v>
      </c>
      <c r="E8" s="147" t="s">
        <v>543</v>
      </c>
      <c r="F8" s="147" t="s">
        <v>599</v>
      </c>
      <c r="G8" s="147"/>
      <c r="H8" s="147"/>
      <c r="I8" s="147"/>
      <c r="M8" s="20"/>
      <c r="N8" s="20"/>
      <c r="O8" s="20"/>
      <c r="P8" s="20"/>
      <c r="Q8" s="20"/>
      <c r="R8" s="20"/>
      <c r="S8" s="20"/>
      <c r="T8" s="20"/>
      <c r="U8" s="20"/>
      <c r="V8" s="20"/>
    </row>
    <row r="9" spans="1:22">
      <c r="C9" s="147" t="s">
        <v>553</v>
      </c>
      <c r="D9" s="22" t="str">
        <f t="shared" si="0"/>
        <v>X33_T0</v>
      </c>
      <c r="E9" s="147" t="s">
        <v>544</v>
      </c>
      <c r="F9" s="147" t="s">
        <v>599</v>
      </c>
      <c r="G9" s="147"/>
      <c r="H9" s="147"/>
      <c r="I9" s="147"/>
      <c r="M9" s="23"/>
      <c r="N9" s="22"/>
      <c r="O9" s="24"/>
      <c r="P9" s="22"/>
      <c r="Q9" s="23"/>
      <c r="R9" s="22"/>
      <c r="S9" s="22"/>
    </row>
    <row r="10" spans="1:22">
      <c r="C10" s="147" t="s">
        <v>553</v>
      </c>
      <c r="D10" s="22" t="str">
        <f t="shared" si="0"/>
        <v>X33_T1</v>
      </c>
      <c r="E10" s="147" t="s">
        <v>543</v>
      </c>
      <c r="F10" s="147" t="s">
        <v>599</v>
      </c>
      <c r="G10" s="147"/>
      <c r="H10" s="147"/>
      <c r="I10" s="147"/>
      <c r="M10" s="23"/>
      <c r="N10" s="22"/>
      <c r="O10" s="24"/>
      <c r="P10" s="22"/>
      <c r="Q10" s="23"/>
      <c r="R10" s="22"/>
      <c r="S10" s="22"/>
    </row>
    <row r="11" spans="1:22">
      <c r="C11" s="147" t="s">
        <v>554</v>
      </c>
      <c r="D11" s="22" t="str">
        <f t="shared" si="0"/>
        <v>X38_T0</v>
      </c>
      <c r="E11" s="147" t="s">
        <v>544</v>
      </c>
      <c r="F11" s="147" t="s">
        <v>599</v>
      </c>
      <c r="G11" s="147"/>
      <c r="H11" s="147"/>
      <c r="I11" s="147"/>
    </row>
    <row r="12" spans="1:22">
      <c r="C12" s="147" t="s">
        <v>554</v>
      </c>
      <c r="D12" s="22" t="str">
        <f t="shared" si="0"/>
        <v>X38_T1</v>
      </c>
      <c r="E12" s="147" t="s">
        <v>543</v>
      </c>
      <c r="F12" s="147" t="s">
        <v>599</v>
      </c>
      <c r="G12" s="147"/>
      <c r="H12" s="147"/>
      <c r="I12" s="147"/>
    </row>
    <row r="13" spans="1:22">
      <c r="C13" s="147" t="s">
        <v>555</v>
      </c>
      <c r="D13" s="22" t="str">
        <f t="shared" si="0"/>
        <v>X41_T0</v>
      </c>
      <c r="E13" s="147" t="s">
        <v>544</v>
      </c>
      <c r="F13" s="147" t="s">
        <v>599</v>
      </c>
      <c r="G13" s="147"/>
      <c r="H13" s="147"/>
      <c r="I13" s="147"/>
    </row>
    <row r="14" spans="1:22">
      <c r="C14" s="147" t="s">
        <v>555</v>
      </c>
      <c r="D14" s="22" t="str">
        <f t="shared" si="0"/>
        <v>X41_T1</v>
      </c>
      <c r="E14" s="147" t="s">
        <v>543</v>
      </c>
      <c r="F14" s="147" t="s">
        <v>599</v>
      </c>
      <c r="G14" s="147"/>
      <c r="H14" s="147"/>
      <c r="I14" s="147"/>
    </row>
    <row r="15" spans="1:22">
      <c r="C15" s="147" t="s">
        <v>556</v>
      </c>
      <c r="D15" s="22" t="str">
        <f t="shared" si="0"/>
        <v>X43_T0</v>
      </c>
      <c r="E15" s="147" t="s">
        <v>544</v>
      </c>
      <c r="F15" s="147" t="s">
        <v>599</v>
      </c>
      <c r="G15" s="147"/>
      <c r="H15" s="147"/>
      <c r="I15" s="147"/>
    </row>
    <row r="16" spans="1:22">
      <c r="C16" s="147" t="s">
        <v>556</v>
      </c>
      <c r="D16" s="22" t="str">
        <f t="shared" si="0"/>
        <v>X43_T1</v>
      </c>
      <c r="E16" s="147" t="s">
        <v>543</v>
      </c>
      <c r="F16" s="147" t="s">
        <v>599</v>
      </c>
      <c r="G16" s="147"/>
      <c r="H16" s="147"/>
      <c r="I16" s="147"/>
    </row>
    <row r="17" spans="3:9">
      <c r="C17" s="147" t="s">
        <v>557</v>
      </c>
      <c r="D17" s="22" t="str">
        <f t="shared" si="0"/>
        <v>X49_T0</v>
      </c>
      <c r="E17" s="147" t="s">
        <v>544</v>
      </c>
      <c r="F17" s="147" t="s">
        <v>599</v>
      </c>
      <c r="G17" s="147"/>
      <c r="H17" s="147"/>
      <c r="I17" s="147"/>
    </row>
    <row r="18" spans="3:9">
      <c r="C18" s="147" t="s">
        <v>557</v>
      </c>
      <c r="D18" s="22" t="str">
        <f t="shared" si="0"/>
        <v>X49_T1</v>
      </c>
      <c r="E18" s="147" t="s">
        <v>543</v>
      </c>
      <c r="F18" s="147" t="s">
        <v>599</v>
      </c>
      <c r="G18" s="147"/>
      <c r="H18" s="147"/>
      <c r="I18" s="147"/>
    </row>
    <row r="19" spans="3:9">
      <c r="C19" s="147" t="s">
        <v>558</v>
      </c>
      <c r="D19" s="22" t="str">
        <f t="shared" si="0"/>
        <v>X59_T0</v>
      </c>
      <c r="E19" s="147" t="s">
        <v>544</v>
      </c>
      <c r="F19" s="147" t="s">
        <v>599</v>
      </c>
      <c r="G19" s="147"/>
      <c r="H19" s="147"/>
      <c r="I19" s="147"/>
    </row>
    <row r="20" spans="3:9">
      <c r="C20" s="147" t="s">
        <v>558</v>
      </c>
      <c r="D20" s="22" t="str">
        <f t="shared" si="0"/>
        <v>X59_T1</v>
      </c>
      <c r="E20" s="147" t="s">
        <v>543</v>
      </c>
      <c r="F20" s="147" t="s">
        <v>599</v>
      </c>
      <c r="G20" s="147"/>
      <c r="H20" s="147"/>
      <c r="I20" s="147"/>
    </row>
    <row r="21" spans="3:9">
      <c r="C21" s="147" t="s">
        <v>559</v>
      </c>
      <c r="D21" s="22" t="str">
        <f t="shared" si="0"/>
        <v>X64_T0</v>
      </c>
      <c r="E21" s="147" t="s">
        <v>544</v>
      </c>
      <c r="F21" s="147" t="s">
        <v>599</v>
      </c>
      <c r="G21" s="147"/>
      <c r="H21" s="147"/>
      <c r="I21" s="147"/>
    </row>
    <row r="22" spans="3:9">
      <c r="C22" s="147" t="s">
        <v>559</v>
      </c>
      <c r="D22" s="22" t="str">
        <f t="shared" si="0"/>
        <v>X64_T1</v>
      </c>
      <c r="E22" s="147" t="s">
        <v>543</v>
      </c>
      <c r="F22" s="147" t="s">
        <v>599</v>
      </c>
      <c r="G22" s="147"/>
      <c r="H22" s="147"/>
      <c r="I22" s="147"/>
    </row>
    <row r="23" spans="3:9">
      <c r="C23" s="147" t="s">
        <v>560</v>
      </c>
      <c r="D23" s="22" t="str">
        <f t="shared" si="0"/>
        <v>X1_T1</v>
      </c>
      <c r="E23" s="147" t="s">
        <v>543</v>
      </c>
      <c r="F23" s="147" t="s">
        <v>600</v>
      </c>
      <c r="G23" s="147"/>
      <c r="H23" s="147"/>
      <c r="I23" s="147"/>
    </row>
    <row r="24" spans="3:9">
      <c r="C24" s="147" t="s">
        <v>561</v>
      </c>
      <c r="D24" s="22" t="str">
        <f t="shared" si="0"/>
        <v>X10_T0</v>
      </c>
      <c r="E24" s="147" t="s">
        <v>544</v>
      </c>
      <c r="F24" s="147" t="s">
        <v>600</v>
      </c>
      <c r="G24" s="147"/>
      <c r="H24" s="147"/>
      <c r="I24" s="147"/>
    </row>
    <row r="25" spans="3:9">
      <c r="C25" s="147" t="s">
        <v>562</v>
      </c>
      <c r="D25" s="22" t="str">
        <f t="shared" si="0"/>
        <v>X12_T1</v>
      </c>
      <c r="E25" s="147" t="s">
        <v>543</v>
      </c>
      <c r="F25" s="147" t="s">
        <v>600</v>
      </c>
      <c r="G25" s="147"/>
      <c r="H25" s="147"/>
      <c r="I25" s="147"/>
    </row>
    <row r="26" spans="3:9">
      <c r="C26" s="147" t="s">
        <v>563</v>
      </c>
      <c r="D26" s="22" t="str">
        <f t="shared" si="0"/>
        <v>X13_T0</v>
      </c>
      <c r="E26" s="147" t="s">
        <v>544</v>
      </c>
      <c r="F26" s="147" t="s">
        <v>600</v>
      </c>
      <c r="G26" s="147"/>
      <c r="H26" s="147"/>
      <c r="I26" s="147"/>
    </row>
    <row r="27" spans="3:9">
      <c r="C27" s="147" t="s">
        <v>564</v>
      </c>
      <c r="D27" s="22" t="str">
        <f t="shared" si="0"/>
        <v>X14_T0</v>
      </c>
      <c r="E27" s="147" t="s">
        <v>544</v>
      </c>
      <c r="F27" s="147" t="s">
        <v>600</v>
      </c>
      <c r="G27" s="147"/>
      <c r="H27" s="147"/>
      <c r="I27" s="147"/>
    </row>
    <row r="28" spans="3:9">
      <c r="C28" s="147" t="s">
        <v>565</v>
      </c>
      <c r="D28" s="22" t="str">
        <f t="shared" si="0"/>
        <v>X16_T0</v>
      </c>
      <c r="E28" s="147" t="s">
        <v>544</v>
      </c>
      <c r="F28" s="147" t="s">
        <v>600</v>
      </c>
      <c r="G28" s="147"/>
      <c r="H28" s="147"/>
      <c r="I28" s="147"/>
    </row>
    <row r="29" spans="3:9">
      <c r="C29" s="147" t="s">
        <v>566</v>
      </c>
      <c r="D29" s="22" t="str">
        <f t="shared" si="0"/>
        <v>X17_T1</v>
      </c>
      <c r="E29" s="147" t="s">
        <v>543</v>
      </c>
      <c r="F29" s="147" t="s">
        <v>600</v>
      </c>
      <c r="G29" s="147"/>
      <c r="H29" s="147"/>
      <c r="I29" s="147"/>
    </row>
    <row r="30" spans="3:9">
      <c r="C30" s="147" t="s">
        <v>567</v>
      </c>
      <c r="D30" s="22" t="str">
        <f t="shared" si="0"/>
        <v>X19_T1</v>
      </c>
      <c r="E30" s="147" t="s">
        <v>543</v>
      </c>
      <c r="F30" s="147" t="s">
        <v>600</v>
      </c>
      <c r="G30" s="147"/>
      <c r="H30" s="147"/>
      <c r="I30" s="147"/>
    </row>
    <row r="31" spans="3:9">
      <c r="C31" s="147" t="s">
        <v>568</v>
      </c>
      <c r="D31" s="22" t="str">
        <f t="shared" si="0"/>
        <v>X21_T1</v>
      </c>
      <c r="E31" s="147" t="s">
        <v>543</v>
      </c>
      <c r="F31" s="147" t="s">
        <v>600</v>
      </c>
      <c r="G31" s="147"/>
      <c r="H31" s="147"/>
      <c r="I31" s="147"/>
    </row>
    <row r="32" spans="3:9">
      <c r="C32" s="147" t="s">
        <v>569</v>
      </c>
      <c r="D32" s="22" t="str">
        <f t="shared" si="0"/>
        <v>X22_T1</v>
      </c>
      <c r="E32" s="147" t="s">
        <v>543</v>
      </c>
      <c r="F32" s="147" t="s">
        <v>600</v>
      </c>
      <c r="G32" s="147"/>
      <c r="H32" s="147"/>
      <c r="I32" s="147"/>
    </row>
    <row r="33" spans="3:9">
      <c r="C33" s="147" t="s">
        <v>570</v>
      </c>
      <c r="D33" s="22" t="str">
        <f t="shared" si="0"/>
        <v>X23_T1</v>
      </c>
      <c r="E33" s="147" t="s">
        <v>543</v>
      </c>
      <c r="F33" s="147" t="s">
        <v>600</v>
      </c>
      <c r="G33" s="147"/>
      <c r="H33" s="147"/>
      <c r="I33" s="147"/>
    </row>
    <row r="34" spans="3:9">
      <c r="C34" s="147" t="s">
        <v>571</v>
      </c>
      <c r="D34" s="22" t="str">
        <f t="shared" si="0"/>
        <v>X24_T1</v>
      </c>
      <c r="E34" s="147" t="s">
        <v>543</v>
      </c>
      <c r="F34" s="147" t="s">
        <v>600</v>
      </c>
      <c r="G34" s="147"/>
      <c r="H34" s="147"/>
      <c r="I34" s="147"/>
    </row>
    <row r="35" spans="3:9">
      <c r="C35" s="147" t="s">
        <v>572</v>
      </c>
      <c r="D35" s="22" t="str">
        <f t="shared" si="0"/>
        <v>X25_T1</v>
      </c>
      <c r="E35" s="147" t="s">
        <v>543</v>
      </c>
      <c r="F35" s="147" t="s">
        <v>600</v>
      </c>
      <c r="G35" s="147"/>
      <c r="H35" s="147"/>
      <c r="I35" s="147"/>
    </row>
    <row r="36" spans="3:9">
      <c r="C36" s="147" t="s">
        <v>573</v>
      </c>
      <c r="D36" s="22" t="str">
        <f t="shared" si="0"/>
        <v>X26_T1</v>
      </c>
      <c r="E36" s="147" t="s">
        <v>543</v>
      </c>
      <c r="F36" s="147" t="s">
        <v>600</v>
      </c>
      <c r="G36" s="147"/>
      <c r="H36" s="147"/>
      <c r="I36" s="147"/>
    </row>
    <row r="37" spans="3:9">
      <c r="C37" s="147" t="s">
        <v>574</v>
      </c>
      <c r="D37" s="22" t="str">
        <f t="shared" si="0"/>
        <v>X28_T0</v>
      </c>
      <c r="E37" s="147" t="s">
        <v>544</v>
      </c>
      <c r="F37" s="147" t="s">
        <v>600</v>
      </c>
      <c r="G37" s="147"/>
      <c r="H37" s="147"/>
      <c r="I37" s="147"/>
    </row>
    <row r="38" spans="3:9">
      <c r="C38" s="147" t="s">
        <v>575</v>
      </c>
      <c r="D38" s="22" t="str">
        <f t="shared" si="0"/>
        <v>X29_T0</v>
      </c>
      <c r="E38" s="147" t="s">
        <v>544</v>
      </c>
      <c r="F38" s="147" t="s">
        <v>600</v>
      </c>
      <c r="G38" s="147"/>
      <c r="H38" s="147"/>
      <c r="I38" s="147"/>
    </row>
    <row r="39" spans="3:9">
      <c r="C39" s="147" t="s">
        <v>576</v>
      </c>
      <c r="D39" s="22" t="str">
        <f t="shared" si="0"/>
        <v>X30_T0</v>
      </c>
      <c r="E39" s="147" t="s">
        <v>544</v>
      </c>
      <c r="F39" s="147" t="s">
        <v>600</v>
      </c>
      <c r="G39" s="147"/>
      <c r="H39" s="147"/>
      <c r="I39" s="147"/>
    </row>
    <row r="40" spans="3:9">
      <c r="C40" s="147" t="s">
        <v>577</v>
      </c>
      <c r="D40" s="22" t="str">
        <f t="shared" si="0"/>
        <v>X34_T1</v>
      </c>
      <c r="E40" s="147" t="s">
        <v>543</v>
      </c>
      <c r="F40" s="147" t="s">
        <v>600</v>
      </c>
      <c r="G40" s="147"/>
      <c r="H40" s="147"/>
      <c r="I40" s="147"/>
    </row>
    <row r="41" spans="3:9">
      <c r="C41" s="147" t="s">
        <v>578</v>
      </c>
      <c r="D41" s="22" t="str">
        <f t="shared" si="0"/>
        <v>X35_T0</v>
      </c>
      <c r="E41" s="147" t="s">
        <v>544</v>
      </c>
      <c r="F41" s="147" t="s">
        <v>600</v>
      </c>
      <c r="G41" s="147"/>
      <c r="H41" s="147"/>
      <c r="I41" s="147"/>
    </row>
    <row r="42" spans="3:9">
      <c r="C42" s="147" t="s">
        <v>579</v>
      </c>
      <c r="D42" s="22" t="str">
        <f t="shared" si="0"/>
        <v>X36_T1</v>
      </c>
      <c r="E42" s="147" t="s">
        <v>543</v>
      </c>
      <c r="F42" s="147" t="s">
        <v>600</v>
      </c>
      <c r="G42" s="147"/>
      <c r="H42" s="147"/>
      <c r="I42" s="147"/>
    </row>
    <row r="43" spans="3:9">
      <c r="C43" s="147" t="s">
        <v>580</v>
      </c>
      <c r="D43" s="22" t="str">
        <f t="shared" si="0"/>
        <v>X4_T1</v>
      </c>
      <c r="E43" s="147" t="s">
        <v>543</v>
      </c>
      <c r="F43" s="147" t="s">
        <v>600</v>
      </c>
      <c r="G43" s="147"/>
      <c r="H43" s="147"/>
      <c r="I43" s="147"/>
    </row>
    <row r="44" spans="3:9">
      <c r="C44" s="147" t="s">
        <v>581</v>
      </c>
      <c r="D44" s="22" t="str">
        <f t="shared" si="0"/>
        <v>X40_T0</v>
      </c>
      <c r="E44" s="147" t="s">
        <v>544</v>
      </c>
      <c r="F44" s="147" t="s">
        <v>600</v>
      </c>
      <c r="G44" s="147"/>
      <c r="H44" s="147"/>
      <c r="I44" s="147"/>
    </row>
    <row r="45" spans="3:9">
      <c r="C45" s="147" t="s">
        <v>582</v>
      </c>
      <c r="D45" s="22" t="str">
        <f t="shared" si="0"/>
        <v>X44_T1</v>
      </c>
      <c r="E45" s="147" t="s">
        <v>543</v>
      </c>
      <c r="F45" s="147" t="s">
        <v>600</v>
      </c>
      <c r="G45" s="147"/>
      <c r="H45" s="147"/>
      <c r="I45" s="147"/>
    </row>
    <row r="46" spans="3:9">
      <c r="C46" s="147" t="s">
        <v>583</v>
      </c>
      <c r="D46" s="22" t="str">
        <f t="shared" si="0"/>
        <v>X45_T1</v>
      </c>
      <c r="E46" s="147" t="s">
        <v>543</v>
      </c>
      <c r="F46" s="147" t="s">
        <v>600</v>
      </c>
      <c r="G46" s="147"/>
      <c r="H46" s="147"/>
      <c r="I46" s="147"/>
    </row>
    <row r="47" spans="3:9">
      <c r="C47" s="147" t="s">
        <v>584</v>
      </c>
      <c r="D47" s="22" t="str">
        <f t="shared" si="0"/>
        <v>X46_T1</v>
      </c>
      <c r="E47" s="147" t="s">
        <v>543</v>
      </c>
      <c r="F47" s="147" t="s">
        <v>600</v>
      </c>
      <c r="G47" s="147"/>
      <c r="H47" s="147"/>
      <c r="I47" s="147"/>
    </row>
    <row r="48" spans="3:9">
      <c r="C48" s="147" t="s">
        <v>585</v>
      </c>
      <c r="D48" s="22" t="str">
        <f t="shared" si="0"/>
        <v>X48_T1</v>
      </c>
      <c r="E48" s="147" t="s">
        <v>543</v>
      </c>
      <c r="F48" s="147" t="s">
        <v>600</v>
      </c>
      <c r="G48" s="147"/>
      <c r="H48" s="147"/>
      <c r="I48" s="147"/>
    </row>
    <row r="49" spans="3:9">
      <c r="C49" s="147" t="s">
        <v>586</v>
      </c>
      <c r="D49" s="22" t="str">
        <f t="shared" si="0"/>
        <v>X5_T1</v>
      </c>
      <c r="E49" s="147" t="s">
        <v>543</v>
      </c>
      <c r="F49" s="147" t="s">
        <v>600</v>
      </c>
      <c r="G49" s="147"/>
      <c r="H49" s="147"/>
      <c r="I49" s="147"/>
    </row>
    <row r="50" spans="3:9">
      <c r="C50" s="147" t="s">
        <v>587</v>
      </c>
      <c r="D50" s="22" t="str">
        <f t="shared" si="0"/>
        <v>X52_T0</v>
      </c>
      <c r="E50" s="147" t="s">
        <v>544</v>
      </c>
      <c r="F50" s="147" t="s">
        <v>600</v>
      </c>
      <c r="G50" s="147"/>
      <c r="H50" s="147"/>
      <c r="I50" s="147"/>
    </row>
    <row r="51" spans="3:9">
      <c r="C51" s="147" t="s">
        <v>588</v>
      </c>
      <c r="D51" s="22" t="str">
        <f t="shared" si="0"/>
        <v>X53_T1</v>
      </c>
      <c r="E51" s="147" t="s">
        <v>543</v>
      </c>
      <c r="F51" s="147" t="s">
        <v>600</v>
      </c>
      <c r="G51" s="147"/>
      <c r="H51" s="147"/>
      <c r="I51" s="147"/>
    </row>
    <row r="52" spans="3:9">
      <c r="C52" s="147" t="s">
        <v>589</v>
      </c>
      <c r="D52" s="22" t="str">
        <f t="shared" si="0"/>
        <v>X54_T1</v>
      </c>
      <c r="E52" s="147" t="s">
        <v>543</v>
      </c>
      <c r="F52" s="147" t="s">
        <v>600</v>
      </c>
      <c r="G52" s="147"/>
      <c r="H52" s="147"/>
      <c r="I52" s="147"/>
    </row>
    <row r="53" spans="3:9">
      <c r="C53" s="147" t="s">
        <v>590</v>
      </c>
      <c r="D53" s="22" t="str">
        <f t="shared" si="0"/>
        <v>X57_T0</v>
      </c>
      <c r="E53" s="147" t="s">
        <v>544</v>
      </c>
      <c r="F53" s="147" t="s">
        <v>600</v>
      </c>
      <c r="G53" s="147"/>
      <c r="H53" s="147"/>
      <c r="I53" s="147"/>
    </row>
    <row r="54" spans="3:9">
      <c r="C54" s="147" t="s">
        <v>591</v>
      </c>
      <c r="D54" s="22" t="str">
        <f t="shared" si="0"/>
        <v>X58_T1</v>
      </c>
      <c r="E54" s="147" t="s">
        <v>543</v>
      </c>
      <c r="F54" s="147" t="s">
        <v>600</v>
      </c>
      <c r="G54" s="147"/>
      <c r="H54" s="147"/>
      <c r="I54" s="147"/>
    </row>
    <row r="55" spans="3:9">
      <c r="C55" s="147" t="s">
        <v>592</v>
      </c>
      <c r="D55" s="22" t="str">
        <f t="shared" si="0"/>
        <v>X6_T0</v>
      </c>
      <c r="E55" s="147" t="s">
        <v>544</v>
      </c>
      <c r="F55" s="147" t="s">
        <v>600</v>
      </c>
      <c r="G55" s="147"/>
      <c r="H55" s="147"/>
      <c r="I55" s="147"/>
    </row>
    <row r="56" spans="3:9">
      <c r="C56" s="147" t="s">
        <v>593</v>
      </c>
      <c r="D56" s="22" t="str">
        <f t="shared" si="0"/>
        <v>X60_T1</v>
      </c>
      <c r="E56" s="147" t="s">
        <v>543</v>
      </c>
      <c r="F56" s="147" t="s">
        <v>600</v>
      </c>
      <c r="G56" s="147"/>
      <c r="H56" s="147"/>
      <c r="I56" s="147"/>
    </row>
    <row r="57" spans="3:9">
      <c r="C57" s="147" t="s">
        <v>594</v>
      </c>
      <c r="D57" s="22" t="str">
        <f t="shared" si="0"/>
        <v>X61_T1</v>
      </c>
      <c r="E57" s="147" t="s">
        <v>543</v>
      </c>
      <c r="F57" s="147" t="s">
        <v>600</v>
      </c>
      <c r="G57" s="147"/>
      <c r="H57" s="147"/>
      <c r="I57" s="147"/>
    </row>
    <row r="58" spans="3:9">
      <c r="C58" s="147" t="s">
        <v>595</v>
      </c>
      <c r="D58" s="22" t="str">
        <f t="shared" si="0"/>
        <v>X62_T1</v>
      </c>
      <c r="E58" s="147" t="s">
        <v>543</v>
      </c>
      <c r="F58" s="147" t="s">
        <v>600</v>
      </c>
      <c r="G58" s="147"/>
      <c r="H58" s="147"/>
      <c r="I58" s="147"/>
    </row>
    <row r="59" spans="3:9">
      <c r="C59" s="147" t="s">
        <v>596</v>
      </c>
      <c r="D59" s="22" t="str">
        <f t="shared" si="0"/>
        <v>X63_T1</v>
      </c>
      <c r="E59" s="147" t="s">
        <v>543</v>
      </c>
      <c r="F59" s="147" t="s">
        <v>600</v>
      </c>
      <c r="G59" s="147"/>
      <c r="H59" s="147"/>
      <c r="I59" s="147"/>
    </row>
    <row r="60" spans="3:9">
      <c r="C60" s="147" t="s">
        <v>597</v>
      </c>
      <c r="D60" s="22" t="str">
        <f t="shared" si="0"/>
        <v>X65_T0</v>
      </c>
      <c r="E60" s="147" t="s">
        <v>544</v>
      </c>
      <c r="F60" s="147" t="s">
        <v>600</v>
      </c>
      <c r="G60" s="147"/>
      <c r="H60" s="147"/>
      <c r="I60" s="147"/>
    </row>
    <row r="61" spans="3:9">
      <c r="C61" s="148" t="s">
        <v>598</v>
      </c>
      <c r="D61" s="22" t="str">
        <f t="shared" si="0"/>
        <v>X8_T1</v>
      </c>
      <c r="E61" s="148" t="s">
        <v>543</v>
      </c>
      <c r="F61" s="147" t="s">
        <v>600</v>
      </c>
      <c r="G61" s="147"/>
      <c r="H61" s="147"/>
      <c r="I61" s="147"/>
    </row>
    <row r="62" spans="3:9">
      <c r="C62" s="22"/>
      <c r="D62" s="71"/>
      <c r="E62" s="70"/>
      <c r="F62" s="70"/>
    </row>
    <row r="63" spans="3:9">
      <c r="C63" s="22"/>
      <c r="E63" s="70"/>
      <c r="F63" s="70"/>
    </row>
    <row r="64" spans="3:9">
      <c r="C64" s="22"/>
      <c r="E64" s="70"/>
      <c r="F64" s="70"/>
    </row>
    <row r="65" spans="3:6">
      <c r="C65" s="22"/>
      <c r="E65" s="70"/>
      <c r="F65" s="70"/>
    </row>
    <row r="66" spans="3:6">
      <c r="C66" s="22"/>
      <c r="E66" s="70"/>
      <c r="F66" s="70"/>
    </row>
    <row r="67" spans="3:6">
      <c r="C67" s="22"/>
      <c r="E67" s="70"/>
      <c r="F67" s="70"/>
    </row>
    <row r="68" spans="3:6">
      <c r="C68" s="22"/>
      <c r="E68" s="70"/>
      <c r="F68" s="70"/>
    </row>
    <row r="69" spans="3:6">
      <c r="C69" s="22"/>
      <c r="E69" s="70"/>
      <c r="F69" s="70"/>
    </row>
    <row r="70" spans="3:6">
      <c r="C70" s="22"/>
      <c r="E70" s="70"/>
      <c r="F70" s="70"/>
    </row>
    <row r="71" spans="3:6">
      <c r="C71" s="22"/>
      <c r="E71" s="70"/>
      <c r="F71" s="70"/>
    </row>
    <row r="72" spans="3:6">
      <c r="C72" s="22"/>
      <c r="E72" s="70"/>
      <c r="F72" s="70"/>
    </row>
    <row r="73" spans="3:6">
      <c r="C73" s="22"/>
      <c r="E73" s="70"/>
      <c r="F73" s="70"/>
    </row>
    <row r="74" spans="3:6">
      <c r="C74" s="22"/>
      <c r="E74" s="70"/>
      <c r="F74" s="70"/>
    </row>
    <row r="75" spans="3:6">
      <c r="C75" s="22"/>
      <c r="E75" s="70"/>
      <c r="F75" s="70"/>
    </row>
    <row r="76" spans="3:6">
      <c r="C76" s="22"/>
      <c r="E76" s="70"/>
      <c r="F76" s="70"/>
    </row>
    <row r="77" spans="3:6">
      <c r="C77" s="22"/>
      <c r="E77" s="70"/>
      <c r="F77" s="70"/>
    </row>
    <row r="78" spans="3:6">
      <c r="C78" s="22"/>
      <c r="E78" s="70"/>
      <c r="F78" s="70"/>
    </row>
    <row r="79" spans="3:6">
      <c r="C79" s="22"/>
      <c r="E79" s="70"/>
      <c r="F79" s="70"/>
    </row>
    <row r="80" spans="3:6">
      <c r="C80" s="22"/>
      <c r="E80" s="70"/>
      <c r="F80" s="70"/>
    </row>
    <row r="81" spans="3:6">
      <c r="C81" s="22"/>
      <c r="E81" s="70"/>
      <c r="F81" s="70"/>
    </row>
    <row r="82" spans="3:6">
      <c r="C82" s="22"/>
      <c r="E82" s="70"/>
      <c r="F82" s="70"/>
    </row>
    <row r="83" spans="3:6">
      <c r="C83" s="22"/>
      <c r="E83" s="70"/>
      <c r="F83" s="70"/>
    </row>
    <row r="84" spans="3:6">
      <c r="C84" s="22"/>
      <c r="E84" s="70"/>
      <c r="F84" s="70"/>
    </row>
    <row r="85" spans="3:6">
      <c r="C85" s="22"/>
      <c r="E85" s="70"/>
      <c r="F85" s="70"/>
    </row>
    <row r="86" spans="3:6">
      <c r="C86" s="22"/>
      <c r="E86" s="70"/>
      <c r="F86" s="70"/>
    </row>
    <row r="87" spans="3:6">
      <c r="C87" s="22"/>
      <c r="E87" s="70"/>
      <c r="F87" s="70"/>
    </row>
    <row r="88" spans="3:6">
      <c r="C88" s="22"/>
      <c r="E88" s="70"/>
      <c r="F88" s="70"/>
    </row>
    <row r="89" spans="3:6">
      <c r="C89" s="22"/>
      <c r="E89" s="70"/>
      <c r="F89" s="70"/>
    </row>
    <row r="90" spans="3:6">
      <c r="C90" s="22"/>
      <c r="E90" s="70"/>
      <c r="F90" s="70"/>
    </row>
    <row r="91" spans="3:6">
      <c r="C91" s="22"/>
      <c r="E91" s="70"/>
      <c r="F91" s="70"/>
    </row>
    <row r="92" spans="3:6">
      <c r="C92" s="22"/>
      <c r="E92" s="70"/>
      <c r="F92" s="70"/>
    </row>
    <row r="93" spans="3:6">
      <c r="C93" s="22"/>
      <c r="E93" s="70"/>
      <c r="F93" s="70"/>
    </row>
    <row r="94" spans="3:6">
      <c r="C94" s="22"/>
      <c r="E94" s="70"/>
      <c r="F94" s="70"/>
    </row>
    <row r="95" spans="3:6">
      <c r="C95" s="22"/>
      <c r="E95" s="70"/>
      <c r="F95" s="70"/>
    </row>
    <row r="96" spans="3:6">
      <c r="C96" s="22"/>
      <c r="E96" s="70"/>
      <c r="F96" s="70"/>
    </row>
    <row r="97" spans="3:6">
      <c r="C97" s="22"/>
      <c r="E97" s="70"/>
      <c r="F97" s="70"/>
    </row>
    <row r="98" spans="3:6">
      <c r="C98" s="22"/>
      <c r="E98" s="70"/>
      <c r="F98" s="70"/>
    </row>
    <row r="99" spans="3:6">
      <c r="C99" s="22"/>
      <c r="E99" s="70"/>
      <c r="F99" s="70"/>
    </row>
    <row r="100" spans="3:6">
      <c r="C100" s="22"/>
      <c r="E100" s="70"/>
      <c r="F100" s="70"/>
    </row>
    <row r="101" spans="3:6">
      <c r="C101" s="22"/>
      <c r="E101" s="70"/>
      <c r="F101" s="70"/>
    </row>
    <row r="102" spans="3:6">
      <c r="C102" s="22"/>
      <c r="E102" s="70"/>
      <c r="F102" s="70"/>
    </row>
    <row r="103" spans="3:6">
      <c r="C103" s="22"/>
      <c r="E103" s="70"/>
      <c r="F103" s="70"/>
    </row>
    <row r="104" spans="3:6">
      <c r="C104" s="22"/>
      <c r="E104" s="70"/>
      <c r="F104" s="70"/>
    </row>
    <row r="105" spans="3:6">
      <c r="C105" s="22"/>
      <c r="E105" s="70"/>
      <c r="F105" s="70"/>
    </row>
    <row r="106" spans="3:6">
      <c r="C106" s="22"/>
      <c r="E106" s="70"/>
      <c r="F106" s="70"/>
    </row>
    <row r="107" spans="3:6">
      <c r="C107" s="22"/>
      <c r="E107" s="70"/>
      <c r="F107" s="52"/>
    </row>
    <row r="108" spans="3:6">
      <c r="C108" s="22"/>
      <c r="E108" s="70"/>
      <c r="F108" s="52"/>
    </row>
    <row r="109" spans="3:6">
      <c r="C109" s="22"/>
      <c r="E109" s="70"/>
      <c r="F109" s="52"/>
    </row>
    <row r="110" spans="3:6">
      <c r="C110" s="22"/>
      <c r="E110" s="70"/>
      <c r="F110" s="52"/>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BJ33"/>
  <sheetViews>
    <sheetView workbookViewId="0">
      <selection activeCell="D9" sqref="D9:BJ9"/>
    </sheetView>
  </sheetViews>
  <sheetFormatPr baseColWidth="10" defaultColWidth="9.1640625" defaultRowHeight="12" x14ac:dyDescent="0"/>
  <cols>
    <col min="1" max="1" width="20" style="94" customWidth="1"/>
    <col min="2" max="2" width="4.5" style="94" customWidth="1"/>
    <col min="3" max="3" width="41.5" style="94" customWidth="1"/>
    <col min="4" max="4" width="87.83203125" style="27" customWidth="1"/>
    <col min="5" max="5" width="52.83203125" style="25" customWidth="1"/>
    <col min="6" max="6" width="23.6640625" style="25" customWidth="1"/>
    <col min="7" max="7" width="16.6640625" style="25" bestFit="1" customWidth="1"/>
    <col min="8" max="8" width="15.5" style="25" bestFit="1" customWidth="1"/>
    <col min="9" max="9" width="23.5" style="25" bestFit="1" customWidth="1"/>
    <col min="10" max="10" width="13.5" style="25" bestFit="1" customWidth="1"/>
    <col min="11" max="11" width="23.5" style="25" bestFit="1" customWidth="1"/>
    <col min="12" max="12" width="14.5" style="25" bestFit="1" customWidth="1"/>
    <col min="13" max="13" width="50.1640625" style="25" customWidth="1"/>
    <col min="14" max="14" width="17.6640625" style="25" customWidth="1"/>
    <col min="15" max="15" width="14.5" style="25" customWidth="1"/>
    <col min="16" max="16" width="4.33203125" style="25" customWidth="1"/>
    <col min="17" max="17" width="11.33203125" style="25" customWidth="1"/>
    <col min="18" max="18" width="25.33203125" style="25" customWidth="1"/>
    <col min="19" max="16384" width="9.1640625" style="25"/>
  </cols>
  <sheetData>
    <row r="1" spans="1:62" s="11" customFormat="1" ht="97" thickBot="1">
      <c r="A1" s="79"/>
      <c r="B1" s="82"/>
      <c r="C1" s="98" t="s">
        <v>258</v>
      </c>
      <c r="D1" s="28" t="s">
        <v>259</v>
      </c>
      <c r="E1" s="28" t="s">
        <v>259</v>
      </c>
      <c r="F1" s="28" t="s">
        <v>259</v>
      </c>
      <c r="G1" s="28" t="s">
        <v>259</v>
      </c>
      <c r="H1" s="28" t="s">
        <v>259</v>
      </c>
      <c r="I1" s="28" t="s">
        <v>259</v>
      </c>
      <c r="J1" s="28" t="s">
        <v>259</v>
      </c>
      <c r="K1" s="28" t="s">
        <v>259</v>
      </c>
      <c r="L1" s="28" t="s">
        <v>259</v>
      </c>
      <c r="M1" s="28" t="s">
        <v>259</v>
      </c>
      <c r="N1" s="28" t="s">
        <v>259</v>
      </c>
      <c r="O1" s="28" t="s">
        <v>259</v>
      </c>
      <c r="P1" s="28" t="s">
        <v>259</v>
      </c>
      <c r="Q1" s="28" t="s">
        <v>259</v>
      </c>
      <c r="R1" s="28" t="s">
        <v>259</v>
      </c>
      <c r="S1" s="28" t="s">
        <v>259</v>
      </c>
      <c r="T1" s="28" t="s">
        <v>259</v>
      </c>
      <c r="U1" s="28" t="s">
        <v>259</v>
      </c>
      <c r="V1" s="28" t="s">
        <v>259</v>
      </c>
      <c r="W1" s="28" t="s">
        <v>259</v>
      </c>
      <c r="X1" s="28" t="s">
        <v>259</v>
      </c>
      <c r="Y1" s="28" t="s">
        <v>259</v>
      </c>
      <c r="Z1" s="28" t="s">
        <v>259</v>
      </c>
      <c r="AA1" s="28" t="s">
        <v>259</v>
      </c>
      <c r="AB1" s="28" t="s">
        <v>259</v>
      </c>
      <c r="AC1" s="28" t="s">
        <v>259</v>
      </c>
      <c r="AD1" s="28" t="s">
        <v>259</v>
      </c>
      <c r="AE1" s="28" t="s">
        <v>259</v>
      </c>
      <c r="AF1" s="28" t="s">
        <v>259</v>
      </c>
      <c r="AG1" s="28" t="s">
        <v>259</v>
      </c>
      <c r="AH1" s="28" t="s">
        <v>259</v>
      </c>
      <c r="AI1" s="28" t="s">
        <v>259</v>
      </c>
      <c r="AJ1" s="28" t="s">
        <v>259</v>
      </c>
      <c r="AK1" s="28" t="s">
        <v>259</v>
      </c>
      <c r="AL1" s="28" t="s">
        <v>259</v>
      </c>
      <c r="AM1" s="28" t="s">
        <v>259</v>
      </c>
      <c r="AN1" s="28" t="s">
        <v>259</v>
      </c>
      <c r="AO1" s="28" t="s">
        <v>259</v>
      </c>
      <c r="AP1" s="28" t="s">
        <v>259</v>
      </c>
      <c r="AQ1" s="28" t="s">
        <v>259</v>
      </c>
      <c r="AR1" s="28" t="s">
        <v>259</v>
      </c>
      <c r="AS1" s="28" t="s">
        <v>259</v>
      </c>
      <c r="AT1" s="28" t="s">
        <v>259</v>
      </c>
      <c r="AU1" s="28" t="s">
        <v>259</v>
      </c>
      <c r="AV1" s="28" t="s">
        <v>259</v>
      </c>
      <c r="AW1" s="28" t="s">
        <v>259</v>
      </c>
      <c r="AX1" s="28" t="s">
        <v>259</v>
      </c>
      <c r="AY1" s="28" t="s">
        <v>259</v>
      </c>
      <c r="AZ1" s="28" t="s">
        <v>259</v>
      </c>
      <c r="BA1" s="28" t="s">
        <v>259</v>
      </c>
      <c r="BB1" s="28" t="s">
        <v>259</v>
      </c>
      <c r="BC1" s="28" t="s">
        <v>259</v>
      </c>
      <c r="BD1" s="28" t="s">
        <v>259</v>
      </c>
      <c r="BE1" s="28" t="s">
        <v>259</v>
      </c>
      <c r="BF1" s="28" t="s">
        <v>259</v>
      </c>
      <c r="BG1" s="28" t="s">
        <v>259</v>
      </c>
      <c r="BH1" s="28" t="s">
        <v>259</v>
      </c>
      <c r="BI1" s="28" t="s">
        <v>259</v>
      </c>
      <c r="BJ1" s="28" t="s">
        <v>259</v>
      </c>
    </row>
    <row r="2" spans="1:62" s="13" customFormat="1" ht="16.5" customHeight="1">
      <c r="A2" s="99" t="s">
        <v>91</v>
      </c>
      <c r="B2" s="88"/>
      <c r="C2" s="99" t="s">
        <v>249</v>
      </c>
      <c r="D2" s="141" t="s">
        <v>603</v>
      </c>
      <c r="E2" s="141" t="s">
        <v>603</v>
      </c>
      <c r="F2" s="141" t="s">
        <v>603</v>
      </c>
      <c r="G2" s="141" t="s">
        <v>603</v>
      </c>
      <c r="H2" s="141" t="s">
        <v>603</v>
      </c>
      <c r="I2" s="141" t="s">
        <v>603</v>
      </c>
      <c r="J2" s="141" t="s">
        <v>603</v>
      </c>
      <c r="K2" s="141" t="s">
        <v>603</v>
      </c>
      <c r="L2" s="141" t="s">
        <v>603</v>
      </c>
      <c r="M2" s="141" t="s">
        <v>603</v>
      </c>
      <c r="N2" s="141" t="s">
        <v>603</v>
      </c>
      <c r="O2" s="141" t="s">
        <v>603</v>
      </c>
      <c r="P2" s="141" t="s">
        <v>603</v>
      </c>
      <c r="Q2" s="141" t="s">
        <v>603</v>
      </c>
      <c r="R2" s="141" t="s">
        <v>603</v>
      </c>
      <c r="S2" s="141" t="s">
        <v>603</v>
      </c>
      <c r="T2" s="141" t="s">
        <v>603</v>
      </c>
      <c r="U2" s="141" t="s">
        <v>603</v>
      </c>
      <c r="V2" s="141" t="s">
        <v>603</v>
      </c>
      <c r="W2" s="141" t="s">
        <v>603</v>
      </c>
      <c r="X2" s="141" t="s">
        <v>603</v>
      </c>
      <c r="Y2" s="141" t="s">
        <v>603</v>
      </c>
      <c r="Z2" s="141" t="s">
        <v>603</v>
      </c>
      <c r="AA2" s="141" t="s">
        <v>603</v>
      </c>
      <c r="AB2" s="141" t="s">
        <v>603</v>
      </c>
      <c r="AC2" s="141" t="s">
        <v>603</v>
      </c>
      <c r="AD2" s="141" t="s">
        <v>603</v>
      </c>
      <c r="AE2" s="141" t="s">
        <v>603</v>
      </c>
      <c r="AF2" s="141" t="s">
        <v>603</v>
      </c>
      <c r="AG2" s="141" t="s">
        <v>603</v>
      </c>
      <c r="AH2" s="141" t="s">
        <v>603</v>
      </c>
      <c r="AI2" s="141" t="s">
        <v>603</v>
      </c>
      <c r="AJ2" s="141" t="s">
        <v>603</v>
      </c>
      <c r="AK2" s="141" t="s">
        <v>603</v>
      </c>
      <c r="AL2" s="141" t="s">
        <v>603</v>
      </c>
      <c r="AM2" s="141" t="s">
        <v>603</v>
      </c>
      <c r="AN2" s="141" t="s">
        <v>603</v>
      </c>
      <c r="AO2" s="141" t="s">
        <v>603</v>
      </c>
      <c r="AP2" s="141" t="s">
        <v>603</v>
      </c>
      <c r="AQ2" s="141" t="s">
        <v>603</v>
      </c>
      <c r="AR2" s="141" t="s">
        <v>603</v>
      </c>
      <c r="AS2" s="141" t="s">
        <v>603</v>
      </c>
      <c r="AT2" s="141" t="s">
        <v>603</v>
      </c>
      <c r="AU2" s="141" t="s">
        <v>603</v>
      </c>
      <c r="AV2" s="141" t="s">
        <v>603</v>
      </c>
      <c r="AW2" s="141" t="s">
        <v>603</v>
      </c>
      <c r="AX2" s="141" t="s">
        <v>603</v>
      </c>
      <c r="AY2" s="141" t="s">
        <v>603</v>
      </c>
      <c r="AZ2" s="141" t="s">
        <v>603</v>
      </c>
      <c r="BA2" s="141" t="s">
        <v>603</v>
      </c>
      <c r="BB2" s="141" t="s">
        <v>603</v>
      </c>
      <c r="BC2" s="141" t="s">
        <v>603</v>
      </c>
      <c r="BD2" s="141" t="s">
        <v>603</v>
      </c>
      <c r="BE2" s="141" t="s">
        <v>603</v>
      </c>
      <c r="BF2" s="141" t="s">
        <v>603</v>
      </c>
      <c r="BG2" s="141" t="s">
        <v>603</v>
      </c>
      <c r="BH2" s="141" t="s">
        <v>603</v>
      </c>
      <c r="BI2" s="141" t="s">
        <v>603</v>
      </c>
      <c r="BJ2" s="141" t="s">
        <v>603</v>
      </c>
    </row>
    <row r="3" spans="1:62" s="13" customFormat="1" ht="60">
      <c r="A3" s="83"/>
      <c r="B3" s="88"/>
      <c r="C3" s="99" t="s">
        <v>82</v>
      </c>
      <c r="D3" s="149" t="s">
        <v>604</v>
      </c>
      <c r="E3" s="149" t="s">
        <v>604</v>
      </c>
      <c r="F3" s="149" t="s">
        <v>604</v>
      </c>
      <c r="G3" s="149" t="s">
        <v>604</v>
      </c>
      <c r="H3" s="149" t="s">
        <v>604</v>
      </c>
      <c r="I3" s="149" t="s">
        <v>604</v>
      </c>
      <c r="J3" s="149" t="s">
        <v>604</v>
      </c>
      <c r="K3" s="149" t="s">
        <v>604</v>
      </c>
      <c r="L3" s="149" t="s">
        <v>604</v>
      </c>
      <c r="M3" s="149" t="s">
        <v>604</v>
      </c>
      <c r="N3" s="149" t="s">
        <v>604</v>
      </c>
      <c r="O3" s="149" t="s">
        <v>604</v>
      </c>
      <c r="P3" s="149" t="s">
        <v>604</v>
      </c>
      <c r="Q3" s="149" t="s">
        <v>604</v>
      </c>
      <c r="R3" s="149" t="s">
        <v>604</v>
      </c>
      <c r="S3" s="149" t="s">
        <v>604</v>
      </c>
      <c r="T3" s="149" t="s">
        <v>604</v>
      </c>
      <c r="U3" s="149" t="s">
        <v>604</v>
      </c>
      <c r="V3" s="149" t="s">
        <v>604</v>
      </c>
      <c r="W3" s="149" t="s">
        <v>604</v>
      </c>
      <c r="X3" s="149" t="s">
        <v>604</v>
      </c>
      <c r="Y3" s="149" t="s">
        <v>604</v>
      </c>
      <c r="Z3" s="149" t="s">
        <v>604</v>
      </c>
      <c r="AA3" s="149" t="s">
        <v>604</v>
      </c>
      <c r="AB3" s="149" t="s">
        <v>604</v>
      </c>
      <c r="AC3" s="149" t="s">
        <v>604</v>
      </c>
      <c r="AD3" s="149" t="s">
        <v>604</v>
      </c>
      <c r="AE3" s="149" t="s">
        <v>604</v>
      </c>
      <c r="AF3" s="149" t="s">
        <v>604</v>
      </c>
      <c r="AG3" s="149" t="s">
        <v>604</v>
      </c>
      <c r="AH3" s="149" t="s">
        <v>604</v>
      </c>
      <c r="AI3" s="149" t="s">
        <v>604</v>
      </c>
      <c r="AJ3" s="149" t="s">
        <v>604</v>
      </c>
      <c r="AK3" s="149" t="s">
        <v>604</v>
      </c>
      <c r="AL3" s="149" t="s">
        <v>604</v>
      </c>
      <c r="AM3" s="149" t="s">
        <v>604</v>
      </c>
      <c r="AN3" s="149" t="s">
        <v>604</v>
      </c>
      <c r="AO3" s="149" t="s">
        <v>604</v>
      </c>
      <c r="AP3" s="149" t="s">
        <v>604</v>
      </c>
      <c r="AQ3" s="149" t="s">
        <v>604</v>
      </c>
      <c r="AR3" s="149" t="s">
        <v>604</v>
      </c>
      <c r="AS3" s="149" t="s">
        <v>604</v>
      </c>
      <c r="AT3" s="149" t="s">
        <v>604</v>
      </c>
      <c r="AU3" s="149" t="s">
        <v>604</v>
      </c>
      <c r="AV3" s="149" t="s">
        <v>604</v>
      </c>
      <c r="AW3" s="149" t="s">
        <v>604</v>
      </c>
      <c r="AX3" s="149" t="s">
        <v>604</v>
      </c>
      <c r="AY3" s="149" t="s">
        <v>604</v>
      </c>
      <c r="AZ3" s="149" t="s">
        <v>604</v>
      </c>
      <c r="BA3" s="149" t="s">
        <v>604</v>
      </c>
      <c r="BB3" s="149" t="s">
        <v>604</v>
      </c>
      <c r="BC3" s="149" t="s">
        <v>604</v>
      </c>
      <c r="BD3" s="149" t="s">
        <v>604</v>
      </c>
      <c r="BE3" s="149" t="s">
        <v>604</v>
      </c>
      <c r="BF3" s="149" t="s">
        <v>604</v>
      </c>
      <c r="BG3" s="149" t="s">
        <v>604</v>
      </c>
      <c r="BH3" s="149" t="s">
        <v>604</v>
      </c>
      <c r="BI3" s="149" t="s">
        <v>604</v>
      </c>
      <c r="BJ3" s="149" t="s">
        <v>604</v>
      </c>
    </row>
    <row r="4" spans="1:62" s="16" customFormat="1" ht="14">
      <c r="A4" s="82"/>
      <c r="B4" s="100"/>
      <c r="C4" s="101" t="s">
        <v>4</v>
      </c>
      <c r="D4" s="56" t="e">
        <f>VLOOKUP(D3,Ontology!A:B,2,FALSE)</f>
        <v>#N/A</v>
      </c>
    </row>
    <row r="5" spans="1:62" s="16" customFormat="1">
      <c r="A5" s="82"/>
      <c r="B5" s="100"/>
      <c r="C5" s="102" t="s">
        <v>83</v>
      </c>
      <c r="D5" s="12"/>
    </row>
    <row r="6" spans="1:62" s="16" customFormat="1">
      <c r="A6" s="82"/>
      <c r="B6" s="82"/>
      <c r="C6" s="102" t="s">
        <v>84</v>
      </c>
      <c r="D6" s="6">
        <v>10</v>
      </c>
      <c r="E6" s="6">
        <v>10</v>
      </c>
      <c r="F6" s="6">
        <v>9</v>
      </c>
      <c r="G6" s="6">
        <v>9</v>
      </c>
      <c r="H6" s="6">
        <v>8</v>
      </c>
      <c r="I6" s="6">
        <v>8</v>
      </c>
      <c r="J6" s="6">
        <v>8</v>
      </c>
      <c r="K6" s="6">
        <v>8</v>
      </c>
      <c r="L6" s="6">
        <v>8</v>
      </c>
      <c r="M6" s="6">
        <v>8</v>
      </c>
      <c r="N6" s="6">
        <v>11</v>
      </c>
      <c r="O6" s="6">
        <v>11</v>
      </c>
      <c r="P6" s="6">
        <v>15</v>
      </c>
      <c r="Q6" s="6">
        <v>15</v>
      </c>
      <c r="R6" s="6">
        <v>13</v>
      </c>
      <c r="S6" s="6">
        <v>13</v>
      </c>
      <c r="T6" s="6">
        <v>12</v>
      </c>
      <c r="U6" s="6">
        <v>12</v>
      </c>
      <c r="V6" s="6">
        <v>10</v>
      </c>
      <c r="W6" s="6">
        <v>10</v>
      </c>
      <c r="X6" s="6">
        <v>11</v>
      </c>
      <c r="Y6" s="6">
        <v>10</v>
      </c>
      <c r="Z6" s="6">
        <v>10</v>
      </c>
      <c r="AA6" s="6">
        <v>10</v>
      </c>
      <c r="AB6" s="6">
        <v>10</v>
      </c>
      <c r="AC6" s="6">
        <v>9</v>
      </c>
      <c r="AD6" s="6">
        <v>9</v>
      </c>
      <c r="AE6" s="6">
        <v>9</v>
      </c>
      <c r="AF6" s="6">
        <v>9</v>
      </c>
      <c r="AG6" s="6">
        <v>9</v>
      </c>
      <c r="AH6" s="6">
        <v>9</v>
      </c>
      <c r="AI6" s="6">
        <v>9</v>
      </c>
      <c r="AJ6" s="6">
        <v>9</v>
      </c>
      <c r="AK6" s="6">
        <v>9</v>
      </c>
      <c r="AL6" s="6">
        <v>9</v>
      </c>
      <c r="AM6" s="6">
        <v>8</v>
      </c>
      <c r="AN6" s="6">
        <v>8</v>
      </c>
      <c r="AO6" s="6">
        <v>8</v>
      </c>
      <c r="AP6" s="6">
        <v>8</v>
      </c>
      <c r="AQ6" s="6">
        <v>8</v>
      </c>
      <c r="AR6" s="6">
        <v>10</v>
      </c>
      <c r="AS6" s="6">
        <v>7</v>
      </c>
      <c r="AT6" s="6">
        <v>14</v>
      </c>
      <c r="AU6" s="6">
        <v>14</v>
      </c>
      <c r="AV6" s="6">
        <v>13</v>
      </c>
      <c r="AW6" s="6">
        <v>13</v>
      </c>
      <c r="AX6" s="6">
        <v>8</v>
      </c>
      <c r="AY6" s="6">
        <v>12</v>
      </c>
      <c r="AZ6" s="6">
        <v>12</v>
      </c>
      <c r="BA6" s="6">
        <v>12</v>
      </c>
      <c r="BB6" s="6">
        <v>12</v>
      </c>
      <c r="BC6" s="6">
        <v>12</v>
      </c>
      <c r="BD6" s="6">
        <v>10</v>
      </c>
      <c r="BE6" s="6">
        <v>12</v>
      </c>
      <c r="BF6" s="6">
        <v>11</v>
      </c>
      <c r="BG6" s="6">
        <v>9</v>
      </c>
      <c r="BH6" s="6">
        <v>8</v>
      </c>
      <c r="BI6" s="6">
        <v>8</v>
      </c>
      <c r="BJ6" s="6">
        <v>10</v>
      </c>
    </row>
    <row r="7" spans="1:62" s="16" customFormat="1">
      <c r="A7" s="82"/>
      <c r="B7" s="82"/>
      <c r="C7" s="102" t="s">
        <v>6</v>
      </c>
      <c r="D7" s="12"/>
      <c r="E7" s="11"/>
      <c r="F7" s="11"/>
      <c r="G7" s="11"/>
      <c r="H7" s="11"/>
      <c r="I7" s="11"/>
      <c r="J7" s="11"/>
      <c r="K7" s="11"/>
      <c r="L7" s="11"/>
      <c r="M7" s="11"/>
      <c r="N7" s="11"/>
      <c r="O7" s="11"/>
      <c r="P7" s="11"/>
      <c r="Q7" s="11"/>
      <c r="R7" s="11"/>
    </row>
    <row r="8" spans="1:62" s="16" customFormat="1">
      <c r="A8" s="82"/>
      <c r="B8" s="82"/>
      <c r="C8" s="102" t="s">
        <v>7</v>
      </c>
      <c r="D8" s="12"/>
      <c r="E8" s="15"/>
      <c r="F8" s="15"/>
      <c r="G8" s="8"/>
      <c r="H8" s="8"/>
      <c r="I8" s="8"/>
      <c r="J8" s="13"/>
      <c r="K8" s="9"/>
      <c r="L8" s="13"/>
      <c r="M8" s="8"/>
      <c r="N8" s="13"/>
      <c r="O8" s="13"/>
    </row>
    <row r="9" spans="1:62" s="16" customFormat="1">
      <c r="A9" s="82"/>
      <c r="B9" s="82"/>
      <c r="C9" s="102" t="s">
        <v>8</v>
      </c>
      <c r="D9" s="147" t="s">
        <v>605</v>
      </c>
      <c r="E9" s="147" t="s">
        <v>605</v>
      </c>
      <c r="F9" s="147" t="s">
        <v>605</v>
      </c>
      <c r="G9" s="147" t="s">
        <v>605</v>
      </c>
      <c r="H9" s="147" t="s">
        <v>605</v>
      </c>
      <c r="I9" s="147" t="s">
        <v>605</v>
      </c>
      <c r="J9" s="147" t="s">
        <v>288</v>
      </c>
      <c r="K9" s="147" t="s">
        <v>288</v>
      </c>
      <c r="L9" s="147" t="s">
        <v>605</v>
      </c>
      <c r="M9" s="147" t="s">
        <v>605</v>
      </c>
      <c r="N9" s="147" t="s">
        <v>605</v>
      </c>
      <c r="O9" s="147" t="s">
        <v>605</v>
      </c>
      <c r="P9" s="147" t="s">
        <v>605</v>
      </c>
      <c r="Q9" s="147" t="s">
        <v>605</v>
      </c>
      <c r="R9" s="147" t="s">
        <v>288</v>
      </c>
      <c r="S9" s="147" t="s">
        <v>288</v>
      </c>
      <c r="T9" s="147" t="s">
        <v>605</v>
      </c>
      <c r="U9" s="147" t="s">
        <v>605</v>
      </c>
      <c r="V9" s="147" t="s">
        <v>605</v>
      </c>
      <c r="W9" s="147" t="s">
        <v>605</v>
      </c>
      <c r="X9" s="147" t="s">
        <v>288</v>
      </c>
      <c r="Y9" s="147" t="s">
        <v>605</v>
      </c>
      <c r="Z9" s="147" t="s">
        <v>605</v>
      </c>
      <c r="AA9" s="147" t="s">
        <v>605</v>
      </c>
      <c r="AB9" s="147" t="s">
        <v>288</v>
      </c>
      <c r="AC9" s="147" t="s">
        <v>605</v>
      </c>
      <c r="AD9" s="147" t="s">
        <v>605</v>
      </c>
      <c r="AE9" s="147" t="s">
        <v>288</v>
      </c>
      <c r="AF9" s="147" t="s">
        <v>605</v>
      </c>
      <c r="AG9" s="147" t="s">
        <v>288</v>
      </c>
      <c r="AH9" s="147" t="s">
        <v>605</v>
      </c>
      <c r="AI9" s="147" t="s">
        <v>605</v>
      </c>
      <c r="AJ9" s="147" t="s">
        <v>288</v>
      </c>
      <c r="AK9" s="147" t="s">
        <v>605</v>
      </c>
      <c r="AL9" s="147" t="s">
        <v>605</v>
      </c>
      <c r="AM9" s="147" t="s">
        <v>288</v>
      </c>
      <c r="AN9" s="147" t="s">
        <v>605</v>
      </c>
      <c r="AO9" s="147" t="s">
        <v>605</v>
      </c>
      <c r="AP9" s="147" t="s">
        <v>288</v>
      </c>
      <c r="AQ9" s="147" t="s">
        <v>605</v>
      </c>
      <c r="AR9" s="147" t="s">
        <v>605</v>
      </c>
      <c r="AS9" s="147" t="s">
        <v>605</v>
      </c>
      <c r="AT9" s="147" t="s">
        <v>605</v>
      </c>
      <c r="AU9" s="147" t="s">
        <v>288</v>
      </c>
      <c r="AV9" s="147" t="s">
        <v>605</v>
      </c>
      <c r="AW9" s="147" t="s">
        <v>605</v>
      </c>
      <c r="AX9" s="147" t="s">
        <v>288</v>
      </c>
      <c r="AY9" s="147" t="s">
        <v>288</v>
      </c>
      <c r="AZ9" s="147" t="s">
        <v>605</v>
      </c>
      <c r="BA9" s="147" t="s">
        <v>605</v>
      </c>
      <c r="BB9" s="147" t="s">
        <v>605</v>
      </c>
      <c r="BC9" s="147" t="s">
        <v>605</v>
      </c>
      <c r="BD9" s="147" t="s">
        <v>605</v>
      </c>
      <c r="BE9" s="147" t="s">
        <v>288</v>
      </c>
      <c r="BF9" s="147" t="s">
        <v>605</v>
      </c>
      <c r="BG9" s="147" t="s">
        <v>605</v>
      </c>
      <c r="BH9" s="147" t="s">
        <v>605</v>
      </c>
      <c r="BI9" s="147" t="s">
        <v>288</v>
      </c>
      <c r="BJ9" s="147" t="s">
        <v>605</v>
      </c>
    </row>
    <row r="10" spans="1:62" s="16" customFormat="1">
      <c r="A10" s="82"/>
      <c r="B10" s="82"/>
      <c r="C10" s="102" t="s">
        <v>9</v>
      </c>
      <c r="D10" s="12"/>
    </row>
    <row r="11" spans="1:62" s="16" customFormat="1">
      <c r="A11" s="82"/>
      <c r="B11" s="82"/>
      <c r="C11" s="102" t="s">
        <v>10</v>
      </c>
      <c r="D11" s="18"/>
    </row>
    <row r="12" spans="1:62" s="16" customFormat="1">
      <c r="A12" s="82"/>
      <c r="B12" s="82"/>
      <c r="C12" s="102" t="s">
        <v>85</v>
      </c>
      <c r="D12" s="18"/>
    </row>
    <row r="13" spans="1:62" s="16" customFormat="1">
      <c r="A13" s="82"/>
      <c r="B13" s="82"/>
      <c r="C13" s="102" t="s">
        <v>11</v>
      </c>
      <c r="D13" s="18"/>
    </row>
    <row r="14" spans="1:62" s="16" customFormat="1">
      <c r="A14" s="82"/>
      <c r="B14" s="82"/>
      <c r="C14" s="102" t="s">
        <v>12</v>
      </c>
      <c r="D14" s="18"/>
    </row>
    <row r="15" spans="1:62" s="16" customFormat="1">
      <c r="A15" s="82"/>
      <c r="B15" s="82"/>
      <c r="C15" s="102" t="s">
        <v>13</v>
      </c>
      <c r="D15" s="18"/>
    </row>
    <row r="16" spans="1:62" s="16" customFormat="1">
      <c r="A16" s="82"/>
      <c r="B16" s="82"/>
      <c r="C16" s="102" t="s">
        <v>14</v>
      </c>
      <c r="D16" s="18"/>
    </row>
    <row r="17" spans="1:4" s="16" customFormat="1">
      <c r="A17" s="82"/>
      <c r="B17" s="82"/>
      <c r="C17" s="102" t="s">
        <v>15</v>
      </c>
      <c r="D17" s="18"/>
    </row>
    <row r="18" spans="1:4" s="16" customFormat="1">
      <c r="A18" s="82"/>
      <c r="B18" s="82"/>
      <c r="C18" s="102" t="s">
        <v>16</v>
      </c>
      <c r="D18" s="18"/>
    </row>
    <row r="19" spans="1:4" s="16" customFormat="1">
      <c r="A19" s="82"/>
      <c r="B19" s="82"/>
      <c r="C19" s="102" t="s">
        <v>86</v>
      </c>
      <c r="D19" s="18"/>
    </row>
    <row r="20" spans="1:4" s="16" customFormat="1">
      <c r="A20" s="82"/>
      <c r="B20" s="82"/>
      <c r="C20" s="102" t="s">
        <v>87</v>
      </c>
      <c r="D20" s="18"/>
    </row>
    <row r="21" spans="1:4" s="16" customFormat="1">
      <c r="A21" s="82"/>
      <c r="B21" s="82"/>
      <c r="C21" s="102" t="s">
        <v>17</v>
      </c>
      <c r="D21" s="18"/>
    </row>
    <row r="22" spans="1:4" s="16" customFormat="1">
      <c r="A22" s="82"/>
      <c r="B22" s="82"/>
      <c r="C22" s="102" t="s">
        <v>18</v>
      </c>
      <c r="D22" s="18"/>
    </row>
    <row r="23" spans="1:4" s="16" customFormat="1">
      <c r="A23" s="82"/>
      <c r="B23" s="82"/>
      <c r="C23" s="102" t="s">
        <v>19</v>
      </c>
      <c r="D23" s="18"/>
    </row>
    <row r="24" spans="1:4" s="16" customFormat="1">
      <c r="A24" s="82"/>
      <c r="B24" s="82"/>
      <c r="C24" s="102" t="s">
        <v>20</v>
      </c>
      <c r="D24" s="18"/>
    </row>
    <row r="25" spans="1:4" s="16" customFormat="1">
      <c r="A25" s="82"/>
      <c r="B25" s="82"/>
      <c r="C25" s="102" t="s">
        <v>21</v>
      </c>
      <c r="D25" s="18"/>
    </row>
    <row r="26" spans="1:4" s="16" customFormat="1">
      <c r="A26" s="82"/>
      <c r="B26" s="82"/>
      <c r="C26" s="102" t="s">
        <v>88</v>
      </c>
      <c r="D26" s="18"/>
    </row>
    <row r="27" spans="1:4" s="16" customFormat="1">
      <c r="A27" s="82"/>
      <c r="B27" s="82"/>
      <c r="C27" s="102" t="s">
        <v>89</v>
      </c>
      <c r="D27" s="18"/>
    </row>
    <row r="28" spans="1:4" s="16" customFormat="1">
      <c r="A28" s="82"/>
      <c r="B28" s="82"/>
      <c r="C28" s="102" t="s">
        <v>5</v>
      </c>
      <c r="D28" s="18"/>
    </row>
    <row r="29" spans="1:4" s="16" customFormat="1">
      <c r="A29" s="82"/>
      <c r="B29" s="82"/>
      <c r="C29" s="102" t="s">
        <v>261</v>
      </c>
      <c r="D29" s="18"/>
    </row>
    <row r="30" spans="1:4">
      <c r="C30" s="102" t="s">
        <v>262</v>
      </c>
    </row>
    <row r="31" spans="1:4">
      <c r="C31" s="102" t="s">
        <v>306</v>
      </c>
    </row>
    <row r="32" spans="1:4">
      <c r="C32" s="102" t="s">
        <v>90</v>
      </c>
    </row>
    <row r="33" spans="3:62">
      <c r="C33" s="103" t="s">
        <v>391</v>
      </c>
      <c r="D33" s="27" t="s">
        <v>606</v>
      </c>
      <c r="E33" s="25" t="s">
        <v>607</v>
      </c>
      <c r="F33" s="25" t="s">
        <v>608</v>
      </c>
      <c r="G33" s="25" t="s">
        <v>609</v>
      </c>
      <c r="H33" s="25" t="s">
        <v>610</v>
      </c>
      <c r="I33" s="25" t="s">
        <v>611</v>
      </c>
      <c r="J33" s="25" t="s">
        <v>612</v>
      </c>
      <c r="K33" s="25" t="s">
        <v>613</v>
      </c>
      <c r="L33" s="25" t="s">
        <v>614</v>
      </c>
      <c r="M33" s="25" t="s">
        <v>615</v>
      </c>
      <c r="N33" s="25" t="s">
        <v>616</v>
      </c>
      <c r="O33" s="25" t="s">
        <v>617</v>
      </c>
      <c r="P33" s="25" t="s">
        <v>618</v>
      </c>
      <c r="Q33" s="25" t="s">
        <v>619</v>
      </c>
      <c r="R33" s="25" t="s">
        <v>620</v>
      </c>
      <c r="S33" s="25" t="s">
        <v>621</v>
      </c>
      <c r="T33" s="25" t="s">
        <v>622</v>
      </c>
      <c r="U33" s="25" t="s">
        <v>623</v>
      </c>
      <c r="V33" s="25" t="s">
        <v>624</v>
      </c>
      <c r="W33" s="25" t="s">
        <v>625</v>
      </c>
      <c r="X33" s="25" t="s">
        <v>626</v>
      </c>
      <c r="Y33" s="25" t="s">
        <v>627</v>
      </c>
      <c r="Z33" s="25" t="s">
        <v>628</v>
      </c>
      <c r="AA33" s="25" t="s">
        <v>629</v>
      </c>
      <c r="AB33" s="25" t="s">
        <v>630</v>
      </c>
      <c r="AC33" s="25" t="s">
        <v>631</v>
      </c>
      <c r="AD33" s="25" t="s">
        <v>632</v>
      </c>
      <c r="AE33" s="25" t="s">
        <v>633</v>
      </c>
      <c r="AF33" s="25" t="s">
        <v>634</v>
      </c>
      <c r="AG33" s="25" t="s">
        <v>635</v>
      </c>
      <c r="AH33" s="25" t="s">
        <v>636</v>
      </c>
      <c r="AI33" s="25" t="s">
        <v>637</v>
      </c>
      <c r="AJ33" s="25" t="s">
        <v>638</v>
      </c>
      <c r="AK33" s="25" t="s">
        <v>639</v>
      </c>
      <c r="AL33" s="25" t="s">
        <v>640</v>
      </c>
      <c r="AM33" s="25" t="s">
        <v>641</v>
      </c>
      <c r="AN33" s="25" t="s">
        <v>642</v>
      </c>
      <c r="AO33" s="25" t="s">
        <v>643</v>
      </c>
      <c r="AP33" s="25" t="s">
        <v>644</v>
      </c>
      <c r="AQ33" s="25" t="s">
        <v>645</v>
      </c>
      <c r="AR33" s="25" t="s">
        <v>646</v>
      </c>
      <c r="AS33" s="25" t="s">
        <v>647</v>
      </c>
      <c r="AT33" s="25" t="s">
        <v>648</v>
      </c>
      <c r="AU33" s="25" t="s">
        <v>649</v>
      </c>
      <c r="AV33" s="25" t="s">
        <v>650</v>
      </c>
      <c r="AW33" s="25" t="s">
        <v>651</v>
      </c>
      <c r="AX33" s="25" t="s">
        <v>652</v>
      </c>
      <c r="AY33" s="25" t="s">
        <v>653</v>
      </c>
      <c r="AZ33" s="25" t="s">
        <v>654</v>
      </c>
      <c r="BA33" s="25" t="s">
        <v>655</v>
      </c>
      <c r="BB33" s="25" t="s">
        <v>656</v>
      </c>
      <c r="BC33" s="25" t="s">
        <v>657</v>
      </c>
      <c r="BD33" s="25" t="s">
        <v>658</v>
      </c>
      <c r="BE33" s="25" t="s">
        <v>659</v>
      </c>
      <c r="BF33" s="25" t="s">
        <v>660</v>
      </c>
      <c r="BG33" s="25" t="s">
        <v>661</v>
      </c>
      <c r="BH33" s="25" t="s">
        <v>662</v>
      </c>
      <c r="BI33" s="25" t="s">
        <v>663</v>
      </c>
      <c r="BJ33" s="25" t="s">
        <v>664</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topLeftCell="B1" workbookViewId="0">
      <selection activeCell="D2" sqref="D2"/>
    </sheetView>
  </sheetViews>
  <sheetFormatPr baseColWidth="10" defaultColWidth="9.1640625" defaultRowHeight="12" x14ac:dyDescent="0"/>
  <cols>
    <col min="1" max="1" width="9.5" style="108" customWidth="1"/>
    <col min="2" max="2" width="9.1640625" style="108"/>
    <col min="3" max="3" width="44.33203125" style="108"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5" thickBot="1">
      <c r="A1" s="82"/>
      <c r="B1" s="79"/>
      <c r="C1" s="104" t="s">
        <v>92</v>
      </c>
      <c r="D1" s="10" t="s">
        <v>93</v>
      </c>
      <c r="E1" s="29"/>
    </row>
    <row r="2" spans="1:26" s="13" customFormat="1" ht="24">
      <c r="A2" s="88"/>
      <c r="B2" s="83"/>
      <c r="C2" s="105" t="s">
        <v>29</v>
      </c>
      <c r="D2" s="18" t="s">
        <v>666</v>
      </c>
      <c r="F2" s="16"/>
      <c r="H2" s="30"/>
      <c r="K2" s="14"/>
      <c r="L2" s="14"/>
      <c r="M2" s="15"/>
      <c r="N2" s="15"/>
      <c r="O2" s="8"/>
      <c r="P2" s="8"/>
      <c r="Q2" s="8"/>
      <c r="S2" s="9"/>
      <c r="U2" s="8"/>
      <c r="X2" s="16"/>
      <c r="Y2" s="16"/>
      <c r="Z2" s="16"/>
    </row>
    <row r="3" spans="1:26" s="13" customFormat="1">
      <c r="A3" s="100"/>
      <c r="B3" s="83"/>
      <c r="C3" s="106" t="s">
        <v>42</v>
      </c>
      <c r="D3" s="12"/>
      <c r="F3" s="16"/>
      <c r="H3" s="30"/>
      <c r="K3" s="14"/>
      <c r="L3" s="14"/>
      <c r="M3" s="15"/>
      <c r="O3" s="8"/>
      <c r="P3" s="8"/>
      <c r="Q3" s="8"/>
      <c r="S3" s="9"/>
      <c r="U3" s="8"/>
      <c r="X3" s="16"/>
      <c r="Y3" s="16"/>
      <c r="Z3" s="16"/>
    </row>
    <row r="4" spans="1:26" s="16" customFormat="1">
      <c r="A4" s="100"/>
      <c r="B4" s="82"/>
      <c r="C4" s="103" t="s">
        <v>94</v>
      </c>
      <c r="D4" s="12"/>
      <c r="E4" s="13"/>
      <c r="F4" s="13"/>
    </row>
    <row r="5" spans="1:26" s="16" customFormat="1">
      <c r="A5" s="82"/>
      <c r="B5" s="82"/>
      <c r="C5" s="106" t="s">
        <v>95</v>
      </c>
      <c r="D5" s="18"/>
      <c r="E5" s="13"/>
      <c r="F5" s="13"/>
    </row>
    <row r="6" spans="1:26" s="16" customFormat="1" ht="14">
      <c r="A6" s="82"/>
      <c r="B6" s="82"/>
      <c r="C6" s="105" t="s">
        <v>96</v>
      </c>
      <c r="D6" s="18" t="s">
        <v>665</v>
      </c>
      <c r="E6" s="13"/>
      <c r="F6" s="13"/>
    </row>
    <row r="7" spans="1:26" s="16" customFormat="1" ht="14">
      <c r="A7" s="82"/>
      <c r="B7" s="82"/>
      <c r="C7" s="105" t="s">
        <v>97</v>
      </c>
      <c r="D7" s="12"/>
      <c r="E7" s="13"/>
      <c r="F7" s="13"/>
    </row>
    <row r="8" spans="1:26" s="16" customFormat="1" ht="14">
      <c r="A8" s="82"/>
      <c r="B8" s="82"/>
      <c r="C8" s="105" t="s">
        <v>98</v>
      </c>
      <c r="D8" s="18"/>
      <c r="E8" s="11"/>
      <c r="F8" s="11"/>
      <c r="G8" s="11"/>
      <c r="H8" s="11"/>
      <c r="I8" s="11"/>
      <c r="J8" s="11"/>
      <c r="K8" s="11"/>
      <c r="L8" s="11"/>
      <c r="M8" s="11"/>
      <c r="N8" s="11"/>
      <c r="O8" s="11"/>
      <c r="P8" s="11"/>
      <c r="Q8" s="11"/>
      <c r="R8" s="11"/>
      <c r="S8" s="11"/>
      <c r="T8" s="11"/>
      <c r="U8" s="11"/>
      <c r="V8" s="11"/>
      <c r="W8" s="11"/>
      <c r="X8" s="11"/>
      <c r="Y8" s="11"/>
      <c r="Z8" s="11"/>
    </row>
    <row r="9" spans="1:26" s="16" customFormat="1" ht="14">
      <c r="A9" s="82"/>
      <c r="B9" s="82"/>
      <c r="C9" s="105" t="s">
        <v>99</v>
      </c>
      <c r="D9" s="12"/>
      <c r="E9" s="13"/>
      <c r="G9" s="13"/>
      <c r="H9" s="30"/>
      <c r="I9" s="13"/>
      <c r="J9" s="13"/>
      <c r="K9" s="14"/>
      <c r="L9" s="14"/>
      <c r="M9" s="15"/>
      <c r="N9" s="15"/>
      <c r="O9" s="8"/>
      <c r="P9" s="8"/>
      <c r="Q9" s="8"/>
      <c r="R9" s="13"/>
      <c r="S9" s="9"/>
      <c r="T9" s="13"/>
      <c r="U9" s="8"/>
      <c r="V9" s="13"/>
      <c r="W9" s="13"/>
    </row>
    <row r="10" spans="1:26" s="16" customFormat="1" ht="14">
      <c r="A10" s="82"/>
      <c r="B10" s="82"/>
      <c r="C10" s="107" t="s">
        <v>100</v>
      </c>
      <c r="D10" s="12"/>
      <c r="E10" s="13"/>
      <c r="G10" s="13"/>
      <c r="H10" s="30"/>
      <c r="I10" s="13"/>
      <c r="J10" s="13"/>
      <c r="K10" s="14"/>
      <c r="L10" s="14"/>
      <c r="M10" s="15"/>
      <c r="N10" s="13"/>
      <c r="O10" s="8"/>
      <c r="P10" s="8"/>
      <c r="Q10" s="8"/>
      <c r="R10" s="13"/>
      <c r="S10" s="9"/>
      <c r="T10" s="13"/>
      <c r="U10" s="8"/>
      <c r="V10" s="13"/>
      <c r="W10" s="13"/>
    </row>
    <row r="11" spans="1:26" s="16" customFormat="1" ht="14">
      <c r="A11" s="82"/>
      <c r="B11" s="82"/>
      <c r="C11" s="107" t="s">
        <v>101</v>
      </c>
      <c r="D11" s="18"/>
      <c r="E11" s="13"/>
      <c r="F11" s="13"/>
    </row>
    <row r="12" spans="1:26" s="16" customFormat="1" ht="14">
      <c r="A12" s="82"/>
      <c r="B12" s="82"/>
      <c r="C12" s="107" t="s">
        <v>102</v>
      </c>
      <c r="D12" s="12"/>
      <c r="E12" s="13"/>
      <c r="F12" s="13"/>
    </row>
    <row r="13" spans="1:26" s="16" customFormat="1" ht="14">
      <c r="A13" s="82"/>
      <c r="B13" s="82"/>
      <c r="C13" s="105" t="s">
        <v>103</v>
      </c>
      <c r="D13" s="18"/>
      <c r="E13" s="13"/>
      <c r="F13" s="13"/>
    </row>
    <row r="14" spans="1:26" s="16" customFormat="1" ht="14">
      <c r="A14" s="82"/>
      <c r="B14" s="82"/>
      <c r="C14" s="105" t="s">
        <v>30</v>
      </c>
      <c r="D14" s="18"/>
      <c r="E14" s="13"/>
      <c r="F14" s="13"/>
    </row>
    <row r="15" spans="1:26" s="16" customFormat="1" ht="14">
      <c r="A15" s="82"/>
      <c r="B15" s="82"/>
      <c r="C15" s="105" t="s">
        <v>104</v>
      </c>
      <c r="D15" s="18"/>
      <c r="E15" s="19"/>
      <c r="F15" s="13"/>
    </row>
    <row r="16" spans="1:26" s="16" customFormat="1" ht="14">
      <c r="A16" s="82"/>
      <c r="B16" s="82"/>
      <c r="C16" s="107" t="s">
        <v>31</v>
      </c>
      <c r="D16" s="18"/>
      <c r="E16" s="19"/>
      <c r="F16" s="13"/>
    </row>
    <row r="17" spans="1:6" s="16" customFormat="1" ht="14">
      <c r="A17" s="82"/>
      <c r="B17" s="82"/>
      <c r="C17" s="107" t="s">
        <v>105</v>
      </c>
      <c r="D17" s="18"/>
      <c r="E17" s="13"/>
      <c r="F17" s="13"/>
    </row>
    <row r="18" spans="1:6" s="16" customFormat="1" ht="14">
      <c r="A18" s="82"/>
      <c r="B18" s="82"/>
      <c r="C18" s="107" t="s">
        <v>106</v>
      </c>
      <c r="D18" s="18"/>
      <c r="E18" s="13"/>
      <c r="F18" s="13"/>
    </row>
    <row r="19" spans="1:6" s="16" customFormat="1" ht="14">
      <c r="A19" s="82"/>
      <c r="B19" s="82"/>
      <c r="C19" s="107" t="s">
        <v>107</v>
      </c>
      <c r="D19" s="18"/>
      <c r="E19" s="13"/>
      <c r="F19" s="13"/>
    </row>
    <row r="20" spans="1:6" s="16" customFormat="1" ht="14">
      <c r="A20" s="82"/>
      <c r="B20" s="82"/>
      <c r="C20" s="107" t="s">
        <v>108</v>
      </c>
      <c r="D20" s="18"/>
      <c r="E20" s="13"/>
      <c r="F20" s="13"/>
    </row>
    <row r="21" spans="1:6" s="16" customFormat="1" ht="14">
      <c r="A21" s="82"/>
      <c r="B21" s="82"/>
      <c r="C21" s="105" t="s">
        <v>32</v>
      </c>
      <c r="D21" s="18"/>
      <c r="E21" s="13"/>
      <c r="F21" s="13"/>
    </row>
    <row r="22" spans="1:6" s="16" customFormat="1" ht="14">
      <c r="A22" s="82"/>
      <c r="B22" s="82"/>
      <c r="C22" s="105" t="s">
        <v>109</v>
      </c>
      <c r="D22" s="18"/>
      <c r="E22" s="13"/>
      <c r="F22" s="13"/>
    </row>
    <row r="23" spans="1:6" s="16" customFormat="1" ht="14">
      <c r="A23" s="82"/>
      <c r="B23" s="82"/>
      <c r="C23" s="105" t="s">
        <v>33</v>
      </c>
      <c r="D23" s="18"/>
      <c r="E23" s="13"/>
      <c r="F23" s="13"/>
    </row>
    <row r="24" spans="1:6" s="16" customFormat="1" ht="14">
      <c r="A24" s="82"/>
      <c r="B24" s="82"/>
      <c r="C24" s="105" t="s">
        <v>110</v>
      </c>
      <c r="D24" s="18"/>
      <c r="E24" s="13"/>
      <c r="F24" s="13"/>
    </row>
    <row r="25" spans="1:6" s="16" customFormat="1" ht="14">
      <c r="A25" s="82"/>
      <c r="B25" s="82"/>
      <c r="C25" s="105" t="s">
        <v>111</v>
      </c>
      <c r="D25" s="18"/>
      <c r="E25" s="13"/>
      <c r="F25" s="13"/>
    </row>
    <row r="26" spans="1:6" s="16" customFormat="1" ht="14">
      <c r="A26" s="82"/>
      <c r="B26" s="82"/>
      <c r="C26" s="105" t="s">
        <v>112</v>
      </c>
      <c r="D26" s="18"/>
      <c r="E26" s="13"/>
      <c r="F26" s="13"/>
    </row>
    <row r="27" spans="1:6" s="16" customFormat="1" ht="14">
      <c r="A27" s="82"/>
      <c r="B27" s="82"/>
      <c r="C27" s="105" t="s">
        <v>263</v>
      </c>
      <c r="D27" s="18"/>
      <c r="E27" s="13"/>
      <c r="F27" s="13"/>
    </row>
    <row r="28" spans="1:6" s="16" customFormat="1" ht="14">
      <c r="A28" s="82"/>
      <c r="B28" s="82"/>
      <c r="C28" s="105" t="s">
        <v>113</v>
      </c>
      <c r="D28" s="18"/>
      <c r="E28" s="13"/>
      <c r="F28" s="13"/>
    </row>
    <row r="29" spans="1:6" s="16" customFormat="1" ht="14">
      <c r="A29" s="82"/>
      <c r="B29" s="82"/>
      <c r="C29" s="105" t="s">
        <v>34</v>
      </c>
      <c r="D29" s="18"/>
      <c r="E29" s="13"/>
      <c r="F29" s="13"/>
    </row>
    <row r="30" spans="1:6" s="16" customFormat="1" ht="14">
      <c r="A30" s="82"/>
      <c r="B30" s="82"/>
      <c r="C30" s="105" t="s">
        <v>264</v>
      </c>
      <c r="D30" s="18"/>
      <c r="E30" s="13"/>
      <c r="F30" s="13"/>
    </row>
    <row r="31" spans="1:6" s="16" customFormat="1" ht="14">
      <c r="A31" s="82"/>
      <c r="B31" s="82"/>
      <c r="C31" s="105" t="s">
        <v>114</v>
      </c>
      <c r="D31" s="18"/>
      <c r="E31" s="13"/>
      <c r="F31" s="13"/>
    </row>
    <row r="32" spans="1:6" s="16" customFormat="1">
      <c r="A32" s="82"/>
      <c r="B32" s="82"/>
      <c r="C32" s="106" t="s">
        <v>35</v>
      </c>
      <c r="D32" s="18"/>
    </row>
    <row r="33" spans="1:4" s="16" customFormat="1">
      <c r="A33" s="82"/>
      <c r="B33" s="82"/>
      <c r="C33" s="106" t="s">
        <v>36</v>
      </c>
      <c r="D33" s="18"/>
    </row>
    <row r="34" spans="1:4" s="16" customFormat="1">
      <c r="A34" s="82"/>
      <c r="B34" s="82"/>
      <c r="C34" s="106" t="s">
        <v>37</v>
      </c>
      <c r="D34" s="18"/>
    </row>
    <row r="35" spans="1:4" s="16" customFormat="1">
      <c r="A35" s="82"/>
      <c r="B35" s="82"/>
      <c r="C35" s="106" t="s">
        <v>115</v>
      </c>
      <c r="D35" s="18"/>
    </row>
    <row r="36" spans="1:4" s="16" customFormat="1">
      <c r="A36" s="82"/>
      <c r="B36" s="82"/>
      <c r="C36" s="106" t="s">
        <v>116</v>
      </c>
      <c r="D36" s="18"/>
    </row>
    <row r="37" spans="1:4" s="16" customFormat="1">
      <c r="A37" s="82"/>
      <c r="B37" s="82"/>
      <c r="C37" s="106" t="s">
        <v>38</v>
      </c>
      <c r="D37" s="18"/>
    </row>
    <row r="38" spans="1:4" s="16" customFormat="1">
      <c r="A38" s="82"/>
      <c r="B38" s="82"/>
      <c r="C38" s="106" t="s">
        <v>39</v>
      </c>
      <c r="D38" s="18"/>
    </row>
    <row r="39" spans="1:4" s="16" customFormat="1">
      <c r="A39" s="82"/>
      <c r="B39" s="82"/>
      <c r="C39" s="106" t="s">
        <v>117</v>
      </c>
      <c r="D39" s="18"/>
    </row>
    <row r="40" spans="1:4" s="16" customFormat="1">
      <c r="A40" s="82"/>
      <c r="B40" s="82"/>
      <c r="C40" s="106" t="s">
        <v>118</v>
      </c>
      <c r="D40" s="18"/>
    </row>
    <row r="41" spans="1:4" s="16" customFormat="1">
      <c r="A41" s="82"/>
      <c r="B41" s="82"/>
      <c r="C41" s="106" t="s">
        <v>119</v>
      </c>
      <c r="D41" s="18"/>
    </row>
    <row r="42" spans="1:4" s="16" customFormat="1">
      <c r="A42" s="82"/>
      <c r="B42" s="82"/>
      <c r="C42" s="106" t="s">
        <v>40</v>
      </c>
      <c r="D42" s="18"/>
    </row>
    <row r="43" spans="1:4" s="16" customFormat="1">
      <c r="A43" s="82"/>
      <c r="B43" s="82"/>
      <c r="C43" s="106" t="s">
        <v>120</v>
      </c>
      <c r="D43" s="18"/>
    </row>
    <row r="44" spans="1:4" s="16" customFormat="1">
      <c r="A44" s="82"/>
      <c r="B44" s="82"/>
      <c r="C44" s="106" t="s">
        <v>121</v>
      </c>
      <c r="D44" s="18"/>
    </row>
    <row r="45" spans="1:4" s="16" customFormat="1">
      <c r="A45" s="82"/>
      <c r="B45" s="82"/>
      <c r="C45" s="106" t="s">
        <v>250</v>
      </c>
      <c r="D45" s="18"/>
    </row>
    <row r="46" spans="1:4" s="16" customFormat="1">
      <c r="A46" s="82"/>
      <c r="B46" s="82"/>
      <c r="C46" s="106" t="s">
        <v>41</v>
      </c>
      <c r="D46" s="18"/>
    </row>
    <row r="48" spans="1:4">
      <c r="C48" s="109"/>
    </row>
    <row r="49" spans="3:3">
      <c r="C49" s="110"/>
    </row>
    <row r="50" spans="3:3">
      <c r="C50" s="111"/>
    </row>
    <row r="51" spans="3:3">
      <c r="C51" s="112"/>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A1:V40"/>
  <sheetViews>
    <sheetView workbookViewId="0">
      <selection activeCell="D2" sqref="D2"/>
    </sheetView>
  </sheetViews>
  <sheetFormatPr baseColWidth="10" defaultColWidth="9.1640625" defaultRowHeight="12" x14ac:dyDescent="0"/>
  <cols>
    <col min="1" max="1" width="5.6640625" style="108" customWidth="1"/>
    <col min="2" max="2" width="9.83203125" style="108" customWidth="1"/>
    <col min="3" max="3" width="47.5" style="118"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5" thickBot="1">
      <c r="A1" s="79"/>
      <c r="B1" s="79"/>
      <c r="C1" s="113" t="s">
        <v>45</v>
      </c>
      <c r="D1" s="10" t="s">
        <v>122</v>
      </c>
    </row>
    <row r="2" spans="1:22" s="13" customFormat="1" ht="120">
      <c r="A2" s="83"/>
      <c r="B2" s="88"/>
      <c r="C2" s="114" t="s">
        <v>44</v>
      </c>
      <c r="D2" s="72" t="s">
        <v>667</v>
      </c>
      <c r="G2" s="14"/>
      <c r="H2" s="14"/>
      <c r="I2" s="15"/>
      <c r="J2" s="15"/>
      <c r="K2" s="8"/>
      <c r="L2" s="8"/>
      <c r="M2" s="8"/>
      <c r="O2" s="9"/>
      <c r="Q2" s="8"/>
      <c r="T2" s="16"/>
      <c r="U2" s="16"/>
      <c r="V2" s="16"/>
    </row>
    <row r="3" spans="1:22" s="13" customFormat="1" ht="14">
      <c r="A3" s="83"/>
      <c r="B3" s="100"/>
      <c r="C3" s="114" t="s">
        <v>46</v>
      </c>
      <c r="D3" s="12"/>
      <c r="G3" s="14"/>
      <c r="H3" s="14"/>
      <c r="I3" s="15"/>
      <c r="K3" s="8"/>
      <c r="L3" s="8"/>
      <c r="M3" s="8"/>
      <c r="O3" s="9"/>
      <c r="Q3" s="8"/>
      <c r="T3" s="16"/>
      <c r="U3" s="16"/>
      <c r="V3" s="16"/>
    </row>
    <row r="4" spans="1:22" s="16" customFormat="1" ht="14">
      <c r="A4" s="82"/>
      <c r="B4" s="100"/>
      <c r="C4" s="115" t="s">
        <v>123</v>
      </c>
      <c r="D4" s="12" t="s">
        <v>696</v>
      </c>
    </row>
    <row r="5" spans="1:22" s="16" customFormat="1" ht="14">
      <c r="A5" s="82"/>
      <c r="B5" s="82"/>
      <c r="C5" s="114" t="s">
        <v>124</v>
      </c>
      <c r="D5" s="12"/>
      <c r="E5" s="73"/>
      <c r="F5" s="73"/>
    </row>
    <row r="6" spans="1:22" s="16" customFormat="1" ht="14">
      <c r="A6" s="82"/>
      <c r="B6" s="82"/>
      <c r="C6" s="114" t="s">
        <v>151</v>
      </c>
      <c r="D6" s="141" t="s">
        <v>668</v>
      </c>
    </row>
    <row r="7" spans="1:22" s="16" customFormat="1" ht="14">
      <c r="A7" s="82"/>
      <c r="B7" s="82"/>
      <c r="C7" s="114" t="s">
        <v>74</v>
      </c>
      <c r="D7" s="12"/>
    </row>
    <row r="8" spans="1:22" s="16" customFormat="1" ht="14">
      <c r="A8" s="82"/>
      <c r="B8" s="82"/>
      <c r="C8" s="114" t="s">
        <v>125</v>
      </c>
      <c r="D8" s="18" t="s">
        <v>669</v>
      </c>
    </row>
    <row r="9" spans="1:22" s="16" customFormat="1" ht="14">
      <c r="A9" s="82"/>
      <c r="B9" s="82"/>
      <c r="C9" s="114" t="s">
        <v>75</v>
      </c>
      <c r="D9" s="141" t="s">
        <v>670</v>
      </c>
    </row>
    <row r="10" spans="1:22" s="16" customFormat="1" ht="14">
      <c r="A10" s="82"/>
      <c r="B10" s="82"/>
      <c r="C10" s="114" t="s">
        <v>76</v>
      </c>
      <c r="D10" s="141" t="s">
        <v>671</v>
      </c>
    </row>
    <row r="11" spans="1:22" s="16" customFormat="1" ht="14">
      <c r="A11" s="82"/>
      <c r="B11" s="82"/>
      <c r="C11" s="114" t="s">
        <v>126</v>
      </c>
      <c r="D11" s="12"/>
    </row>
    <row r="12" spans="1:22" s="16" customFormat="1" ht="14">
      <c r="A12" s="82"/>
      <c r="B12" s="82"/>
      <c r="C12" s="114" t="s">
        <v>127</v>
      </c>
      <c r="D12" s="141" t="s">
        <v>672</v>
      </c>
      <c r="E12" s="17"/>
      <c r="F12" s="17"/>
    </row>
    <row r="13" spans="1:22" s="16" customFormat="1" ht="14">
      <c r="A13" s="82"/>
      <c r="B13" s="82"/>
      <c r="C13" s="114" t="s">
        <v>128</v>
      </c>
      <c r="D13" s="141" t="s">
        <v>673</v>
      </c>
    </row>
    <row r="14" spans="1:22" s="16" customFormat="1" ht="14">
      <c r="A14" s="82"/>
      <c r="B14" s="82"/>
      <c r="C14" s="114" t="s">
        <v>129</v>
      </c>
      <c r="D14" s="18"/>
    </row>
    <row r="15" spans="1:22" s="16" customFormat="1" ht="14">
      <c r="A15" s="82"/>
      <c r="B15" s="82"/>
      <c r="C15" s="114" t="s">
        <v>130</v>
      </c>
      <c r="D15" s="18"/>
    </row>
    <row r="16" spans="1:22" s="16" customFormat="1" ht="14">
      <c r="A16" s="82"/>
      <c r="B16" s="82"/>
      <c r="C16" s="114" t="s">
        <v>131</v>
      </c>
      <c r="D16" s="18" t="s">
        <v>674</v>
      </c>
    </row>
    <row r="17" spans="1:4" s="16" customFormat="1" ht="14">
      <c r="A17" s="82"/>
      <c r="B17" s="82"/>
      <c r="C17" s="114" t="s">
        <v>73</v>
      </c>
      <c r="D17" s="18" t="s">
        <v>675</v>
      </c>
    </row>
    <row r="18" spans="1:4" s="16" customFormat="1" ht="14">
      <c r="A18" s="82"/>
      <c r="B18" s="82"/>
      <c r="C18" s="114" t="s">
        <v>132</v>
      </c>
      <c r="D18" s="141" t="s">
        <v>676</v>
      </c>
    </row>
    <row r="19" spans="1:4" s="16" customFormat="1" ht="14">
      <c r="A19" s="82"/>
      <c r="B19" s="82"/>
      <c r="C19" s="114" t="s">
        <v>77</v>
      </c>
      <c r="D19" s="18"/>
    </row>
    <row r="20" spans="1:4" s="16" customFormat="1" ht="14">
      <c r="A20" s="82"/>
      <c r="B20" s="82"/>
      <c r="C20" s="114" t="s">
        <v>133</v>
      </c>
      <c r="D20" s="18"/>
    </row>
    <row r="21" spans="1:4">
      <c r="C21" s="116"/>
    </row>
    <row r="22" spans="1:4">
      <c r="C22" s="117"/>
    </row>
    <row r="23" spans="1:4">
      <c r="C23" s="116"/>
    </row>
    <row r="24" spans="1:4">
      <c r="C24" s="116"/>
    </row>
    <row r="25" spans="1:4">
      <c r="C25" s="116"/>
    </row>
    <row r="26" spans="1:4">
      <c r="C26" s="116"/>
    </row>
    <row r="27" spans="1:4">
      <c r="C27" s="116"/>
    </row>
    <row r="28" spans="1:4">
      <c r="C28" s="116"/>
    </row>
    <row r="29" spans="1:4">
      <c r="C29" s="116"/>
    </row>
    <row r="30" spans="1:4">
      <c r="C30" s="116"/>
    </row>
    <row r="31" spans="1:4">
      <c r="C31" s="116"/>
    </row>
    <row r="32" spans="1:4">
      <c r="C32" s="116"/>
    </row>
    <row r="33" spans="3:3">
      <c r="C33" s="116"/>
    </row>
    <row r="34" spans="3:3">
      <c r="C34" s="116"/>
    </row>
    <row r="35" spans="3:3">
      <c r="C35" s="116"/>
    </row>
    <row r="36" spans="3:3">
      <c r="C36" s="116"/>
    </row>
    <row r="37" spans="3:3">
      <c r="C37" s="116"/>
    </row>
    <row r="38" spans="3:3">
      <c r="C38" s="116"/>
    </row>
    <row r="39" spans="3:3">
      <c r="C39" s="116"/>
    </row>
    <row r="40" spans="3:3">
      <c r="C40" s="116"/>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A1:V19"/>
  <sheetViews>
    <sheetView workbookViewId="0">
      <selection activeCell="D30" sqref="D30"/>
    </sheetView>
  </sheetViews>
  <sheetFormatPr baseColWidth="10" defaultColWidth="9.1640625" defaultRowHeight="14" x14ac:dyDescent="0"/>
  <cols>
    <col min="1" max="1" width="5.6640625" style="118" customWidth="1"/>
    <col min="2" max="2" width="5.5" style="118" customWidth="1"/>
    <col min="3" max="3" width="47.5" style="124" customWidth="1"/>
    <col min="4" max="4" width="147.5" style="53" customWidth="1"/>
    <col min="5" max="5" width="18.6640625" style="50"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5" thickBot="1">
      <c r="A1" s="79"/>
      <c r="B1" s="79"/>
      <c r="C1" s="119" t="s">
        <v>134</v>
      </c>
      <c r="D1" s="10" t="s">
        <v>135</v>
      </c>
      <c r="E1" s="46"/>
    </row>
    <row r="2" spans="1:22" s="29" customFormat="1">
      <c r="A2" s="120"/>
      <c r="B2" s="88"/>
      <c r="C2" s="121" t="s">
        <v>136</v>
      </c>
      <c r="E2" s="48"/>
      <c r="G2" s="31"/>
      <c r="H2" s="31"/>
      <c r="K2" s="32"/>
      <c r="L2" s="32"/>
      <c r="M2" s="32"/>
      <c r="O2" s="33"/>
      <c r="Q2" s="32"/>
      <c r="T2" s="34"/>
      <c r="U2" s="34"/>
      <c r="V2" s="34"/>
    </row>
    <row r="3" spans="1:22" s="29" customFormat="1">
      <c r="A3" s="120"/>
      <c r="B3" s="100"/>
      <c r="C3" s="121" t="s">
        <v>137</v>
      </c>
      <c r="D3" s="75"/>
      <c r="E3" s="47"/>
      <c r="F3" s="12"/>
      <c r="G3" s="31"/>
      <c r="H3" s="31"/>
      <c r="K3" s="32"/>
      <c r="L3" s="32"/>
      <c r="M3" s="32"/>
      <c r="O3" s="33"/>
      <c r="Q3" s="32"/>
      <c r="T3" s="34"/>
      <c r="U3" s="34"/>
      <c r="V3" s="34"/>
    </row>
    <row r="4" spans="1:22" s="34" customFormat="1">
      <c r="A4" s="88"/>
      <c r="B4" s="100"/>
      <c r="C4" s="122" t="s">
        <v>138</v>
      </c>
      <c r="E4" s="49"/>
    </row>
    <row r="5" spans="1:22" s="34" customFormat="1">
      <c r="A5" s="88"/>
      <c r="B5" s="88"/>
      <c r="C5" s="121" t="s">
        <v>139</v>
      </c>
      <c r="D5" s="75"/>
      <c r="E5" s="76"/>
      <c r="F5" s="73"/>
    </row>
    <row r="6" spans="1:22" s="34" customFormat="1" ht="28">
      <c r="A6" s="88"/>
      <c r="B6" s="88"/>
      <c r="C6" s="121" t="s">
        <v>140</v>
      </c>
      <c r="D6" s="75"/>
      <c r="E6" s="49"/>
    </row>
    <row r="7" spans="1:22" s="34" customFormat="1">
      <c r="A7" s="88"/>
      <c r="B7" s="88"/>
      <c r="C7" s="123" t="s">
        <v>47</v>
      </c>
      <c r="D7" s="75"/>
      <c r="E7" s="49"/>
    </row>
    <row r="8" spans="1:22" s="34" customFormat="1">
      <c r="A8" s="88"/>
      <c r="B8" s="88"/>
      <c r="C8" s="123" t="s">
        <v>141</v>
      </c>
      <c r="D8" s="74" t="s">
        <v>677</v>
      </c>
      <c r="E8" s="49"/>
      <c r="F8" s="11"/>
      <c r="G8" s="11"/>
      <c r="H8" s="11"/>
      <c r="I8" s="11"/>
      <c r="J8" s="11"/>
      <c r="K8" s="11"/>
      <c r="L8" s="11"/>
      <c r="M8" s="11"/>
      <c r="N8" s="11"/>
      <c r="O8" s="11"/>
      <c r="P8" s="11"/>
      <c r="Q8" s="11"/>
      <c r="R8" s="11"/>
      <c r="S8" s="11"/>
      <c r="T8" s="11"/>
      <c r="U8" s="11"/>
      <c r="V8" s="11"/>
    </row>
    <row r="9" spans="1:22" s="34" customFormat="1">
      <c r="A9" s="88"/>
      <c r="B9" s="88"/>
      <c r="C9" s="123" t="s">
        <v>142</v>
      </c>
      <c r="D9" s="12"/>
      <c r="E9" s="49"/>
      <c r="F9" s="29"/>
      <c r="G9" s="31"/>
      <c r="H9" s="31"/>
      <c r="I9" s="29"/>
      <c r="J9" s="29"/>
      <c r="K9" s="32"/>
      <c r="L9" s="32"/>
      <c r="M9" s="32"/>
      <c r="N9" s="29"/>
      <c r="O9" s="33"/>
      <c r="P9" s="29"/>
      <c r="Q9" s="32"/>
      <c r="R9" s="29"/>
      <c r="S9" s="29"/>
    </row>
    <row r="10" spans="1:22" s="34" customFormat="1">
      <c r="A10" s="88"/>
      <c r="B10" s="88"/>
      <c r="C10" s="123" t="s">
        <v>143</v>
      </c>
      <c r="D10" s="12"/>
      <c r="E10" s="49"/>
      <c r="F10" s="29"/>
      <c r="G10" s="31"/>
      <c r="H10" s="31"/>
      <c r="I10" s="29"/>
      <c r="J10" s="29"/>
      <c r="K10" s="32"/>
      <c r="L10" s="32"/>
      <c r="M10" s="32"/>
      <c r="N10" s="29"/>
      <c r="O10" s="33"/>
      <c r="P10" s="29"/>
      <c r="Q10" s="32"/>
      <c r="R10" s="29"/>
      <c r="S10" s="29"/>
    </row>
    <row r="11" spans="1:22" s="34" customFormat="1">
      <c r="A11" s="88"/>
      <c r="B11" s="88"/>
      <c r="C11" s="123" t="s">
        <v>48</v>
      </c>
      <c r="D11" s="12"/>
      <c r="E11" s="49"/>
    </row>
    <row r="12" spans="1:22" s="34" customFormat="1">
      <c r="A12" s="88"/>
      <c r="B12" s="88"/>
      <c r="C12" s="123" t="s">
        <v>144</v>
      </c>
      <c r="D12" s="12"/>
      <c r="E12" s="49"/>
    </row>
    <row r="13" spans="1:22" s="34" customFormat="1">
      <c r="A13" s="88"/>
      <c r="B13" s="88"/>
      <c r="C13" s="123" t="s">
        <v>145</v>
      </c>
      <c r="D13" s="12"/>
      <c r="E13" s="49"/>
    </row>
    <row r="14" spans="1:22" s="34" customFormat="1">
      <c r="A14" s="88"/>
      <c r="B14" s="88"/>
      <c r="C14" s="123" t="s">
        <v>146</v>
      </c>
      <c r="D14" s="12"/>
      <c r="E14" s="49"/>
    </row>
    <row r="15" spans="1:22" s="34" customFormat="1" ht="28">
      <c r="A15" s="88"/>
      <c r="B15" s="88"/>
      <c r="C15" s="123" t="s">
        <v>147</v>
      </c>
      <c r="D15" s="12"/>
      <c r="E15" s="49"/>
    </row>
    <row r="16" spans="1:22" s="34" customFormat="1">
      <c r="A16" s="88"/>
      <c r="B16" s="88"/>
      <c r="C16" s="121" t="s">
        <v>49</v>
      </c>
      <c r="D16" s="12"/>
      <c r="E16" s="49"/>
    </row>
    <row r="17" spans="1:5" s="34" customFormat="1">
      <c r="A17" s="88"/>
      <c r="B17" s="88"/>
      <c r="C17" s="121" t="s">
        <v>148</v>
      </c>
      <c r="D17" s="12"/>
      <c r="E17" s="49"/>
    </row>
    <row r="18" spans="1:5" s="34" customFormat="1">
      <c r="A18" s="88"/>
      <c r="B18" s="88"/>
      <c r="C18" s="121" t="s">
        <v>149</v>
      </c>
      <c r="D18" s="12"/>
      <c r="E18" s="49"/>
    </row>
    <row r="19" spans="1:5" s="34" customFormat="1">
      <c r="A19" s="88"/>
      <c r="B19" s="88"/>
      <c r="C19" s="121" t="s">
        <v>150</v>
      </c>
      <c r="D19" s="12"/>
      <c r="E19" s="49"/>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workbookViewId="0">
      <selection activeCell="C2" sqref="C2"/>
    </sheetView>
  </sheetViews>
  <sheetFormatPr baseColWidth="10" defaultColWidth="9.1640625" defaultRowHeight="12" x14ac:dyDescent="0"/>
  <cols>
    <col min="1" max="1" width="34.5" style="130" customWidth="1"/>
    <col min="2" max="2" width="9" style="130" customWidth="1"/>
    <col min="3" max="3" width="33.6640625" style="130" bestFit="1" customWidth="1"/>
    <col min="4" max="4" width="32.33203125" style="6" bestFit="1" customWidth="1"/>
    <col min="5" max="16384" width="9.1640625" style="6"/>
  </cols>
  <sheetData>
    <row r="1" spans="1:4" s="36" customFormat="1" ht="15" thickBot="1">
      <c r="A1" s="125"/>
      <c r="B1" s="126"/>
      <c r="C1" s="127" t="s">
        <v>57</v>
      </c>
      <c r="D1" s="10" t="s">
        <v>152</v>
      </c>
    </row>
    <row r="2" spans="1:4" s="36" customFormat="1" ht="14">
      <c r="A2" s="126"/>
      <c r="B2" s="88"/>
      <c r="C2" s="128" t="s">
        <v>153</v>
      </c>
    </row>
    <row r="3" spans="1:4" s="36" customFormat="1" ht="14">
      <c r="A3" s="54" t="s">
        <v>321</v>
      </c>
      <c r="B3" s="100"/>
      <c r="C3" s="128" t="s">
        <v>318</v>
      </c>
    </row>
    <row r="4" spans="1:4" s="36" customFormat="1" ht="14.25" customHeight="1">
      <c r="A4" s="54" t="s">
        <v>530</v>
      </c>
      <c r="B4" s="100"/>
      <c r="C4" s="122" t="s">
        <v>308</v>
      </c>
    </row>
    <row r="5" spans="1:4" s="36" customFormat="1" ht="14">
      <c r="A5" s="54" t="s">
        <v>531</v>
      </c>
      <c r="B5" s="126"/>
      <c r="C5" s="128" t="s">
        <v>154</v>
      </c>
    </row>
    <row r="6" spans="1:4" s="36" customFormat="1">
      <c r="A6" s="126"/>
      <c r="B6" s="126"/>
      <c r="C6" s="129" t="s">
        <v>155</v>
      </c>
    </row>
    <row r="7" spans="1:4" s="36" customFormat="1">
      <c r="A7" s="126"/>
      <c r="B7" s="126"/>
      <c r="C7" s="129" t="s">
        <v>156</v>
      </c>
    </row>
    <row r="8" spans="1:4" s="36" customFormat="1">
      <c r="A8" s="126"/>
      <c r="B8" s="126"/>
      <c r="C8" s="129" t="s">
        <v>157</v>
      </c>
    </row>
    <row r="9" spans="1:4" s="36" customFormat="1">
      <c r="A9" s="126"/>
      <c r="B9" s="126"/>
      <c r="C9" s="129" t="s">
        <v>158</v>
      </c>
    </row>
    <row r="10" spans="1:4" s="36" customFormat="1">
      <c r="A10" s="126"/>
      <c r="B10" s="126"/>
      <c r="C10" s="129" t="s">
        <v>159</v>
      </c>
    </row>
    <row r="11" spans="1:4" s="36" customFormat="1">
      <c r="A11" s="126"/>
      <c r="B11" s="126"/>
      <c r="C11" s="129" t="s">
        <v>160</v>
      </c>
    </row>
    <row r="12" spans="1:4" s="36" customFormat="1">
      <c r="A12" s="126"/>
      <c r="B12" s="126"/>
      <c r="C12" s="129" t="s">
        <v>161</v>
      </c>
    </row>
    <row r="13" spans="1:4" s="36" customFormat="1">
      <c r="A13" s="126"/>
      <c r="B13" s="126"/>
      <c r="C13" s="129" t="s">
        <v>162</v>
      </c>
    </row>
    <row r="14" spans="1:4" s="36" customFormat="1">
      <c r="A14" s="126"/>
      <c r="B14" s="126"/>
      <c r="C14" s="129" t="s">
        <v>163</v>
      </c>
    </row>
    <row r="15" spans="1:4" s="36" customFormat="1">
      <c r="A15" s="126"/>
      <c r="B15" s="126"/>
      <c r="C15" s="129" t="s">
        <v>164</v>
      </c>
    </row>
    <row r="16" spans="1:4" s="36" customFormat="1">
      <c r="A16" s="126"/>
      <c r="B16" s="126"/>
      <c r="C16" s="129" t="s">
        <v>165</v>
      </c>
    </row>
    <row r="17" spans="1:3" s="36" customFormat="1">
      <c r="A17" s="126"/>
      <c r="B17" s="126"/>
      <c r="C17" s="129" t="s">
        <v>166</v>
      </c>
    </row>
    <row r="18" spans="1:3" s="36" customFormat="1">
      <c r="A18" s="126"/>
      <c r="B18" s="126"/>
      <c r="C18" s="129" t="s">
        <v>167</v>
      </c>
    </row>
    <row r="19" spans="1:3" s="36" customFormat="1">
      <c r="A19" s="126"/>
      <c r="B19" s="126"/>
      <c r="C19" s="129" t="s">
        <v>168</v>
      </c>
    </row>
    <row r="20" spans="1:3" s="36" customFormat="1">
      <c r="A20" s="126"/>
      <c r="B20" s="126"/>
      <c r="C20" s="129" t="s">
        <v>169</v>
      </c>
    </row>
    <row r="21" spans="1:3" s="36" customFormat="1">
      <c r="A21" s="126"/>
      <c r="B21" s="126"/>
      <c r="C21" s="129" t="s">
        <v>170</v>
      </c>
    </row>
    <row r="22" spans="1:3" s="36" customFormat="1">
      <c r="A22" s="126"/>
      <c r="B22" s="126"/>
      <c r="C22" s="129" t="s">
        <v>171</v>
      </c>
    </row>
    <row r="23" spans="1:3" s="36" customFormat="1">
      <c r="A23" s="126"/>
      <c r="B23" s="126"/>
      <c r="C23" s="129" t="s">
        <v>172</v>
      </c>
    </row>
    <row r="24" spans="1:3" s="36" customFormat="1">
      <c r="A24" s="126"/>
      <c r="B24" s="126"/>
      <c r="C24" s="129" t="s">
        <v>173</v>
      </c>
    </row>
    <row r="25" spans="1:3" s="36" customFormat="1">
      <c r="A25" s="126"/>
      <c r="B25" s="126"/>
      <c r="C25" s="129" t="s">
        <v>174</v>
      </c>
    </row>
    <row r="26" spans="1:3" s="36" customFormat="1">
      <c r="A26" s="126"/>
      <c r="B26" s="126"/>
      <c r="C26" s="129" t="s">
        <v>175</v>
      </c>
    </row>
    <row r="27" spans="1:3" s="36" customFormat="1">
      <c r="A27" s="126"/>
      <c r="B27" s="126"/>
      <c r="C27" s="129" t="s">
        <v>176</v>
      </c>
    </row>
    <row r="28" spans="1:3" s="36" customFormat="1">
      <c r="A28" s="126"/>
      <c r="B28" s="126"/>
      <c r="C28" s="129" t="s">
        <v>177</v>
      </c>
    </row>
    <row r="29" spans="1:3" s="36" customFormat="1">
      <c r="A29" s="126"/>
      <c r="B29" s="126"/>
      <c r="C29" s="129" t="s">
        <v>178</v>
      </c>
    </row>
    <row r="30" spans="1:3" s="36" customFormat="1">
      <c r="A30" s="126"/>
      <c r="B30" s="126"/>
      <c r="C30" s="129" t="s">
        <v>179</v>
      </c>
    </row>
    <row r="31" spans="1:3" s="36" customFormat="1">
      <c r="A31" s="126"/>
      <c r="B31" s="126"/>
      <c r="C31" s="129" t="s">
        <v>180</v>
      </c>
    </row>
    <row r="32" spans="1:3" s="36" customFormat="1">
      <c r="A32" s="126"/>
      <c r="B32" s="126"/>
      <c r="C32" s="129" t="s">
        <v>50</v>
      </c>
    </row>
    <row r="33" spans="1:3" s="36" customFormat="1">
      <c r="A33" s="126"/>
      <c r="B33" s="126"/>
      <c r="C33" s="129" t="s">
        <v>51</v>
      </c>
    </row>
    <row r="34" spans="1:3" s="36" customFormat="1">
      <c r="A34" s="126"/>
      <c r="B34" s="126"/>
      <c r="C34" s="129" t="s">
        <v>52</v>
      </c>
    </row>
    <row r="35" spans="1:3" s="36" customFormat="1">
      <c r="A35" s="126"/>
      <c r="B35" s="126"/>
      <c r="C35" s="129" t="s">
        <v>53</v>
      </c>
    </row>
    <row r="36" spans="1:3" s="36" customFormat="1">
      <c r="A36" s="126"/>
      <c r="B36" s="126"/>
      <c r="C36" s="129" t="s">
        <v>54</v>
      </c>
    </row>
    <row r="37" spans="1:3" s="36" customFormat="1">
      <c r="A37" s="126"/>
      <c r="B37" s="126"/>
      <c r="C37" s="129" t="s">
        <v>55</v>
      </c>
    </row>
    <row r="38" spans="1:3" s="36" customFormat="1">
      <c r="A38" s="126"/>
      <c r="B38" s="126"/>
      <c r="C38" s="129" t="s">
        <v>56</v>
      </c>
    </row>
    <row r="39" spans="1:3" s="36" customFormat="1">
      <c r="A39" s="126"/>
      <c r="B39" s="126"/>
      <c r="C39" s="129"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5" sqref="D5"/>
    </sheetView>
  </sheetViews>
  <sheetFormatPr baseColWidth="10" defaultColWidth="9.1640625" defaultRowHeight="12" x14ac:dyDescent="0"/>
  <cols>
    <col min="1" max="1" width="26.6640625" style="130" customWidth="1"/>
    <col min="2" max="2" width="6.5" style="130" customWidth="1"/>
    <col min="3" max="3" width="52.33203125" style="135"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6" customFormat="1" ht="12.75" customHeight="1" thickBot="1">
      <c r="A1" s="126"/>
      <c r="B1" s="126"/>
      <c r="C1" s="131" t="s">
        <v>181</v>
      </c>
      <c r="D1" s="37" t="s">
        <v>65</v>
      </c>
    </row>
    <row r="2" spans="1:7" s="36" customFormat="1" ht="12.75" customHeight="1">
      <c r="A2" s="99" t="s">
        <v>316</v>
      </c>
      <c r="B2" s="126"/>
      <c r="C2" s="132" t="s">
        <v>58</v>
      </c>
      <c r="F2" s="38"/>
      <c r="G2" s="38"/>
    </row>
    <row r="3" spans="1:7" s="36" customFormat="1" ht="12.75" customHeight="1">
      <c r="A3" s="126" t="s">
        <v>22</v>
      </c>
      <c r="B3" s="126"/>
      <c r="C3" s="132" t="s">
        <v>60</v>
      </c>
      <c r="F3" s="38"/>
      <c r="G3" s="38"/>
    </row>
    <row r="4" spans="1:7" s="36" customFormat="1" ht="12.75" customHeight="1">
      <c r="A4" s="133" t="s">
        <v>321</v>
      </c>
      <c r="B4" s="126"/>
      <c r="C4" s="99" t="s">
        <v>368</v>
      </c>
      <c r="D4" s="58" t="s">
        <v>363</v>
      </c>
      <c r="E4" s="62" t="s">
        <v>472</v>
      </c>
      <c r="F4" s="38"/>
      <c r="G4" s="38"/>
    </row>
    <row r="5" spans="1:7" s="36" customFormat="1" ht="12.75" customHeight="1">
      <c r="A5" s="133" t="s">
        <v>322</v>
      </c>
      <c r="B5" s="126"/>
      <c r="C5" s="99" t="s">
        <v>317</v>
      </c>
      <c r="D5" s="150" t="s">
        <v>397</v>
      </c>
      <c r="E5" s="63" t="s">
        <v>474</v>
      </c>
      <c r="F5" s="38"/>
      <c r="G5" s="38"/>
    </row>
    <row r="6" spans="1:7" s="36" customFormat="1" ht="12.75" customHeight="1">
      <c r="A6" s="133" t="s">
        <v>323</v>
      </c>
      <c r="B6" s="126"/>
      <c r="C6" s="132" t="s">
        <v>59</v>
      </c>
      <c r="D6" s="36" t="s">
        <v>680</v>
      </c>
      <c r="F6" s="38"/>
      <c r="G6" s="38"/>
    </row>
    <row r="7" spans="1:7" s="36" customFormat="1" ht="12.75" customHeight="1">
      <c r="A7" s="126"/>
      <c r="B7" s="126"/>
      <c r="C7" s="132" t="s">
        <v>62</v>
      </c>
      <c r="F7" s="38"/>
      <c r="G7" s="38"/>
    </row>
    <row r="8" spans="1:7" s="36" customFormat="1" ht="12.75" customHeight="1">
      <c r="A8" s="126"/>
      <c r="B8" s="126"/>
      <c r="C8" s="122" t="s">
        <v>311</v>
      </c>
      <c r="F8" s="38"/>
      <c r="G8" s="38"/>
    </row>
    <row r="9" spans="1:7" s="36" customFormat="1" ht="12.75" customHeight="1">
      <c r="A9" s="126"/>
      <c r="B9" s="126"/>
      <c r="C9" s="103" t="s">
        <v>307</v>
      </c>
      <c r="F9" s="38"/>
      <c r="G9" s="38"/>
    </row>
    <row r="10" spans="1:7" s="36" customFormat="1" ht="12.75" customHeight="1">
      <c r="A10" s="126"/>
      <c r="B10" s="126"/>
      <c r="C10" s="132" t="s">
        <v>309</v>
      </c>
      <c r="F10" s="38"/>
      <c r="G10" s="38"/>
    </row>
    <row r="11" spans="1:7" s="36" customFormat="1" ht="12.75" customHeight="1">
      <c r="A11" s="126"/>
      <c r="B11" s="126"/>
      <c r="C11" s="134" t="s">
        <v>310</v>
      </c>
      <c r="F11" s="38"/>
      <c r="G11" s="38"/>
    </row>
    <row r="12" spans="1:7" s="36" customFormat="1" ht="12.75" customHeight="1">
      <c r="A12" s="126"/>
      <c r="B12" s="126"/>
      <c r="C12" s="132" t="s">
        <v>313</v>
      </c>
      <c r="F12" s="38"/>
      <c r="G12" s="38"/>
    </row>
    <row r="13" spans="1:7" s="36" customFormat="1" ht="12.75" customHeight="1">
      <c r="A13" s="126"/>
      <c r="B13" s="126"/>
      <c r="C13" s="132" t="s">
        <v>314</v>
      </c>
      <c r="F13" s="38"/>
      <c r="G13" s="38"/>
    </row>
    <row r="14" spans="1:7" s="36" customFormat="1" ht="12.75" customHeight="1">
      <c r="A14" s="126"/>
      <c r="B14" s="126"/>
      <c r="C14" s="132" t="s">
        <v>312</v>
      </c>
      <c r="F14" s="38"/>
      <c r="G14" s="38"/>
    </row>
    <row r="15" spans="1:7" s="36" customFormat="1" ht="12.75" customHeight="1">
      <c r="A15" s="126"/>
      <c r="B15" s="126"/>
      <c r="C15" s="132" t="s">
        <v>61</v>
      </c>
      <c r="F15" s="38"/>
      <c r="G15" s="38"/>
    </row>
    <row r="16" spans="1:7" s="36" customFormat="1" ht="12.75" customHeight="1">
      <c r="A16" s="126"/>
      <c r="B16" s="126"/>
      <c r="C16" s="132" t="s">
        <v>63</v>
      </c>
      <c r="F16" s="38"/>
      <c r="G16" s="38"/>
    </row>
    <row r="17" spans="1:7" s="36" customFormat="1" ht="12.75" customHeight="1">
      <c r="A17" s="126"/>
      <c r="B17" s="126"/>
      <c r="C17" s="132" t="s">
        <v>411</v>
      </c>
      <c r="F17" s="38"/>
      <c r="G17" s="38"/>
    </row>
    <row r="18" spans="1:7" s="36" customFormat="1" ht="12.75" customHeight="1">
      <c r="A18" s="126"/>
      <c r="B18" s="126"/>
      <c r="C18" s="132" t="s">
        <v>412</v>
      </c>
      <c r="F18" s="38"/>
      <c r="G18" s="38"/>
    </row>
    <row r="19" spans="1:7" ht="12.75" customHeight="1">
      <c r="C19" s="132" t="s">
        <v>64</v>
      </c>
      <c r="F19" s="7"/>
      <c r="G19" s="7"/>
    </row>
    <row r="20" spans="1:7" ht="12.75" customHeight="1"/>
    <row r="21" spans="1:7" ht="12.75" customHeight="1">
      <c r="C21" s="88"/>
    </row>
    <row r="22" spans="1:7" ht="12.75" customHeight="1">
      <c r="C22" s="88"/>
    </row>
    <row r="23" spans="1:7">
      <c r="C23" s="100"/>
    </row>
    <row r="24" spans="1:7">
      <c r="C24" s="100"/>
    </row>
    <row r="25" spans="1:7">
      <c r="C25" s="125"/>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4294967294"/>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14</vt:i4>
      </vt:variant>
    </vt:vector>
  </HeadingPairs>
  <TitlesOfParts>
    <vt:vector size="1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i</cp:lastModifiedBy>
  <cp:lastPrinted>2007-05-16T16:16:59Z</cp:lastPrinted>
  <dcterms:created xsi:type="dcterms:W3CDTF">2005-10-28T16:00:34Z</dcterms:created>
  <dcterms:modified xsi:type="dcterms:W3CDTF">2016-11-21T10:14:35Z</dcterms:modified>
</cp:coreProperties>
</file>